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mo.laakso\OneDrive\"/>
    </mc:Choice>
  </mc:AlternateContent>
  <bookViews>
    <workbookView xWindow="20" yWindow="0" windowWidth="19190" windowHeight="6740"/>
  </bookViews>
  <sheets>
    <sheet name="Naiset" sheetId="1" r:id="rId1"/>
    <sheet name="Miehet" sheetId="2" r:id="rId2"/>
  </sheets>
  <definedNames>
    <definedName name="_xlnm._FilterDatabase" localSheetId="0" hidden="1">Naiset!$A$1:$J$74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2" i="2" l="1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2" i="1"/>
  <c r="C64" i="1"/>
  <c r="C46" i="1"/>
  <c r="C42" i="1"/>
  <c r="C76" i="1" l="1"/>
  <c r="C75" i="1"/>
  <c r="C74" i="1"/>
  <c r="C73" i="1"/>
  <c r="C72" i="1"/>
  <c r="C71" i="1"/>
  <c r="C70" i="1"/>
  <c r="C69" i="1"/>
  <c r="C68" i="1"/>
  <c r="C67" i="1"/>
  <c r="C66" i="1"/>
  <c r="C65" i="1"/>
  <c r="C63" i="1"/>
  <c r="C62" i="1"/>
  <c r="C61" i="1"/>
  <c r="C60" i="1"/>
  <c r="C59" i="1"/>
  <c r="C58" i="1"/>
  <c r="C57" i="1"/>
  <c r="C56" i="1"/>
  <c r="C35" i="1"/>
  <c r="C34" i="1"/>
  <c r="C55" i="1"/>
  <c r="C54" i="1"/>
  <c r="C53" i="1"/>
  <c r="C52" i="1"/>
  <c r="C32" i="1"/>
  <c r="C51" i="1"/>
  <c r="C50" i="1"/>
  <c r="C28" i="1"/>
  <c r="C30" i="1"/>
  <c r="C49" i="1"/>
  <c r="C48" i="1"/>
  <c r="C47" i="1"/>
  <c r="C45" i="1"/>
  <c r="C26" i="1"/>
  <c r="C22" i="1"/>
  <c r="C44" i="1"/>
  <c r="C43" i="1"/>
  <c r="C41" i="1"/>
  <c r="C40" i="1"/>
  <c r="C39" i="1"/>
  <c r="C38" i="1"/>
  <c r="C37" i="1"/>
  <c r="C36" i="1"/>
  <c r="C21" i="1"/>
  <c r="C33" i="1"/>
  <c r="C31" i="1"/>
  <c r="C29" i="1"/>
  <c r="C27" i="1"/>
  <c r="C25" i="1"/>
  <c r="C24" i="1"/>
  <c r="C23" i="1"/>
  <c r="C19" i="1"/>
  <c r="C15" i="1"/>
  <c r="C20" i="1"/>
  <c r="C16" i="1"/>
  <c r="C13" i="1"/>
  <c r="C17" i="1"/>
  <c r="C18" i="1"/>
  <c r="C14" i="1"/>
  <c r="C12" i="1"/>
  <c r="C10" i="1"/>
  <c r="C11" i="1"/>
  <c r="C8" i="1"/>
  <c r="C7" i="1"/>
  <c r="C9" i="1"/>
  <c r="C6" i="1"/>
  <c r="C5" i="1"/>
  <c r="C4" i="1"/>
  <c r="C3" i="1"/>
</calcChain>
</file>

<file path=xl/sharedStrings.xml><?xml version="1.0" encoding="utf-8"?>
<sst xmlns="http://schemas.openxmlformats.org/spreadsheetml/2006/main" count="192" uniqueCount="129">
  <si>
    <t>Sija</t>
  </si>
  <si>
    <t>Pisteet</t>
  </si>
  <si>
    <t>Naiset</t>
  </si>
  <si>
    <t>Miehet</t>
  </si>
  <si>
    <t>Paimion Rasti</t>
  </si>
  <si>
    <t>Rastikarhut</t>
  </si>
  <si>
    <t>Koovee</t>
  </si>
  <si>
    <t>Pargas IF</t>
  </si>
  <si>
    <t>Hiidenkiertäjät</t>
  </si>
  <si>
    <t>Tampereen Pyrintö</t>
  </si>
  <si>
    <t>Koovee 2</t>
  </si>
  <si>
    <t>MS Parma</t>
  </si>
  <si>
    <t>Paimion Rasti 2</t>
  </si>
  <si>
    <t>Helsingin Suunnistajat</t>
  </si>
  <si>
    <t>Rajamäen Rykmentti</t>
  </si>
  <si>
    <t>Paimion Rasti 3</t>
  </si>
  <si>
    <t>Kangasala SK</t>
  </si>
  <si>
    <t>Rastikarhut 2</t>
  </si>
  <si>
    <t>Turun Suunnistajat</t>
  </si>
  <si>
    <t>Pargas IF 2</t>
  </si>
  <si>
    <t>Helsingin Suunnistajat 2</t>
  </si>
  <si>
    <t>Turun Suunnistajat 2</t>
  </si>
  <si>
    <t>OK 77</t>
  </si>
  <si>
    <t>Hämeenlinnan Suunnistajat</t>
  </si>
  <si>
    <t>OK Trian</t>
  </si>
  <si>
    <t>Hämeenlinnan Suunnistajat 2</t>
  </si>
  <si>
    <t>Anttolan Urheilijat</t>
  </si>
  <si>
    <t>Turun Suunnistajat 3</t>
  </si>
  <si>
    <t>Tampereen Pyrintö 2</t>
  </si>
  <si>
    <t>Tampereen Pyrintö 3</t>
  </si>
  <si>
    <t>Turun Metsänkävijät</t>
  </si>
  <si>
    <t>Angelniemen Ankkuri</t>
  </si>
  <si>
    <t>Lynx</t>
  </si>
  <si>
    <t>Vaajakosken Terä</t>
  </si>
  <si>
    <t>Ikaalisten Nouseva-Voima</t>
  </si>
  <si>
    <t>OK Trian 2</t>
  </si>
  <si>
    <t>Lynx 2</t>
  </si>
  <si>
    <t>Rasti 88</t>
  </si>
  <si>
    <t>Paimion Rasti 4</t>
  </si>
  <si>
    <t>Vaajakosken Terä 2</t>
  </si>
  <si>
    <t>OK77</t>
  </si>
  <si>
    <t>OK77 2</t>
  </si>
  <si>
    <t>Angelniemen Ankkuri 2</t>
  </si>
  <si>
    <t>MS Parma 2</t>
  </si>
  <si>
    <t>Lappeen Riento</t>
  </si>
  <si>
    <t>IF Femman</t>
  </si>
  <si>
    <t>Kouvolan Suunnistajat</t>
  </si>
  <si>
    <t>Kouvolan Suunnistajat 2</t>
  </si>
  <si>
    <t>Helsingin Suunnistajat 3</t>
  </si>
  <si>
    <t>Kemiön Kiilat</t>
  </si>
  <si>
    <t>Turun Metsänkävijät 2</t>
  </si>
  <si>
    <t>Hauhon Sisu</t>
  </si>
  <si>
    <t>Kangasala SK 2</t>
  </si>
  <si>
    <t>Kevätyö 6.4.</t>
  </si>
  <si>
    <t>FinnSpring 22.4.</t>
  </si>
  <si>
    <t>Jukola 16.-17.6.</t>
  </si>
  <si>
    <t xml:space="preserve">Lakeus 14.7. </t>
  </si>
  <si>
    <t>Sprinttiviesti 27.7.</t>
  </si>
  <si>
    <t>SM-viesti 15.9.</t>
  </si>
  <si>
    <t>Viestiliigan finaali 29.9. TUPLAPISTEET</t>
  </si>
  <si>
    <t>Navi</t>
  </si>
  <si>
    <t>Kalevan Rasti</t>
  </si>
  <si>
    <t>Suunta Jyväskylä</t>
  </si>
  <si>
    <t>Kalevan Rasti 2</t>
  </si>
  <si>
    <t>Hiidenkiertäjät 2</t>
  </si>
  <si>
    <t>Ikaalisten Nouseva-Voima 2</t>
  </si>
  <si>
    <t>Lahden Suunnistajat-37</t>
  </si>
  <si>
    <t>Hiisirasti</t>
  </si>
  <si>
    <t>Vehkalahden Veikot</t>
  </si>
  <si>
    <t>Rastivarsat</t>
  </si>
  <si>
    <t>Espoon Suunta</t>
  </si>
  <si>
    <t>Lynx 3</t>
  </si>
  <si>
    <t>Ikaalisten Nouseva-Voima 3</t>
  </si>
  <si>
    <t>Turun Metsänkävijät 3</t>
  </si>
  <si>
    <t>OK Trian 3</t>
  </si>
  <si>
    <t>Hiisirasti 2</t>
  </si>
  <si>
    <t>Ikaalisten Nouseva-Voima 4</t>
  </si>
  <si>
    <t>Koovee 3</t>
  </si>
  <si>
    <t>YHTEENSÄ</t>
  </si>
  <si>
    <t>Jämsän Retki-Veikot</t>
  </si>
  <si>
    <t>Kuopion Suunnistajat</t>
  </si>
  <si>
    <t>Kuopion Suunnistajat 2</t>
  </si>
  <si>
    <t>OK 77 2</t>
  </si>
  <si>
    <t>Hiidenkiertäjät 3</t>
  </si>
  <si>
    <t>OK 77 3</t>
  </si>
  <si>
    <t>Kangasala SK 3</t>
  </si>
  <si>
    <t>OK 77 4</t>
  </si>
  <si>
    <t>Kymin Suunnistajat</t>
  </si>
  <si>
    <t>Angelniemen Ankkuri 3</t>
  </si>
  <si>
    <t>Espoon Suunta 2</t>
  </si>
  <si>
    <t xml:space="preserve">Hämeenlinnan Suunnistajat </t>
  </si>
  <si>
    <t>Vaasan Suunnistajat</t>
  </si>
  <si>
    <t>Rasti-Kurikka</t>
  </si>
  <si>
    <t>SK Vuoksi</t>
  </si>
  <si>
    <t>Koovee 4</t>
  </si>
  <si>
    <t>Jämsän Retki-Veikot 2</t>
  </si>
  <si>
    <t>Ounasvaaran Hiihtoseura</t>
  </si>
  <si>
    <t>SK Pohjantähti</t>
  </si>
  <si>
    <t>Vehkalahden Veikot 2</t>
  </si>
  <si>
    <t>Pellon Ponsi</t>
  </si>
  <si>
    <t>Rasti-Lukko</t>
  </si>
  <si>
    <t>Rasti -Kurikka</t>
  </si>
  <si>
    <t>Sotkamon Jymy</t>
  </si>
  <si>
    <t>Valkeakosken Haka</t>
  </si>
  <si>
    <t>Rajamäen Rykmentti 2</t>
  </si>
  <si>
    <t>IK Kronan</t>
  </si>
  <si>
    <t>Rasti-Kurikka 2</t>
  </si>
  <si>
    <t>Rasti-Jussit</t>
  </si>
  <si>
    <t>Vetelin Urheilijat</t>
  </si>
  <si>
    <t>Kokkolan Suunnistajat</t>
  </si>
  <si>
    <t>Lapuan Virkia</t>
  </si>
  <si>
    <t>Espoon Akilles</t>
  </si>
  <si>
    <t>Tampereen Pyrintö 4</t>
  </si>
  <si>
    <t>Laihian Luja</t>
  </si>
  <si>
    <t>Lahden Suunnistajat-37 2</t>
  </si>
  <si>
    <t>Tampereen Pyrintö 5</t>
  </si>
  <si>
    <t>Espoon Suunta 3</t>
  </si>
  <si>
    <t>OK77 3</t>
  </si>
  <si>
    <t>Kajajoen Junkkarit</t>
  </si>
  <si>
    <t>SK Pohjantähti 2</t>
  </si>
  <si>
    <t>Kalajoen Junkkarit</t>
  </si>
  <si>
    <t>Pudasjärven Urheilijat</t>
  </si>
  <si>
    <t>Lapin Veikot</t>
  </si>
  <si>
    <t>Posion Pyrintö</t>
  </si>
  <si>
    <t>MS Parma 3</t>
  </si>
  <si>
    <t>Espoon Akilles 2</t>
  </si>
  <si>
    <t>Turun Metsänkävijät 4</t>
  </si>
  <si>
    <t>Turun Metsänkävijät 5</t>
  </si>
  <si>
    <t>Perttelin Peikot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</si>
</sst>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tabSelected="1" workbookViewId="0">
      <pane ySplit="1" topLeftCell="A2" activePane="bottomLeft" state="frozen"/>
      <selection pane="bottomLeft" activeCell="C32" sqref="C32"/>
    </sheetView>
  </sheetViews>
  <sheetFormatPr defaultColWidth="9.1796875" defaultRowHeight="13.5" customHeight="1" x14ac:dyDescent="0.35"/>
  <cols>
    <col min="1" max="1" width="2.81640625" style="7" bestFit="1" customWidth="1"/>
    <col min="2" max="2" width="25.54296875" style="7" bestFit="1" customWidth="1"/>
    <col min="3" max="3" width="9.1796875" style="7"/>
    <col min="4" max="4" width="8.7265625" style="1"/>
    <col min="5" max="5" width="8.7265625" style="1" customWidth="1"/>
    <col min="6" max="6" width="8.7265625" style="1"/>
    <col min="7" max="7" width="8.7265625" style="1" customWidth="1"/>
    <col min="8" max="9" width="8.453125" style="1" customWidth="1"/>
    <col min="10" max="10" width="8.453125" style="36" customWidth="1"/>
    <col min="11" max="11" width="4.08984375" style="7" customWidth="1"/>
    <col min="12" max="13" width="2" style="7" customWidth="1"/>
    <col min="14" max="14" width="3.7265625" style="1" bestFit="1" customWidth="1"/>
    <col min="15" max="15" width="6.453125" style="1" bestFit="1" customWidth="1"/>
    <col min="16" max="16" width="1.453125" style="1" customWidth="1"/>
    <col min="17" max="17" width="3.54296875" style="1" bestFit="1" customWidth="1"/>
    <col min="18" max="18" width="6.453125" style="1" bestFit="1" customWidth="1"/>
    <col min="19" max="16384" width="9.1796875" style="7"/>
  </cols>
  <sheetData>
    <row r="1" spans="1:18" ht="13.5" customHeight="1" x14ac:dyDescent="0.35">
      <c r="B1" s="9" t="s">
        <v>2</v>
      </c>
      <c r="C1" s="8" t="s">
        <v>78</v>
      </c>
      <c r="D1" s="6" t="s">
        <v>53</v>
      </c>
      <c r="E1" s="6" t="s">
        <v>54</v>
      </c>
      <c r="F1" s="6" t="s">
        <v>55</v>
      </c>
      <c r="G1" s="6" t="s">
        <v>56</v>
      </c>
      <c r="H1" s="6" t="s">
        <v>57</v>
      </c>
      <c r="I1" s="6" t="s">
        <v>58</v>
      </c>
      <c r="J1" s="6" t="s">
        <v>59</v>
      </c>
      <c r="N1" s="10" t="s">
        <v>0</v>
      </c>
      <c r="O1" s="11" t="s">
        <v>1</v>
      </c>
      <c r="P1" s="11"/>
      <c r="Q1" s="12" t="s">
        <v>0</v>
      </c>
      <c r="R1" s="13" t="s">
        <v>1</v>
      </c>
    </row>
    <row r="2" spans="1:18" ht="13.5" customHeight="1" x14ac:dyDescent="0.35">
      <c r="A2" s="7">
        <v>1</v>
      </c>
      <c r="B2" s="35" t="s">
        <v>11</v>
      </c>
      <c r="C2" s="8">
        <f>SUM(D2:J2)</f>
        <v>690</v>
      </c>
      <c r="D2" s="2">
        <v>50</v>
      </c>
      <c r="E2" s="1">
        <v>90</v>
      </c>
      <c r="F2" s="3">
        <v>100</v>
      </c>
      <c r="G2" s="3">
        <v>100</v>
      </c>
      <c r="H2" s="1">
        <v>70</v>
      </c>
      <c r="I2" s="1">
        <v>80</v>
      </c>
      <c r="J2" s="3">
        <v>200</v>
      </c>
      <c r="K2" s="3"/>
      <c r="N2" s="14">
        <v>1</v>
      </c>
      <c r="O2" s="15">
        <v>100</v>
      </c>
      <c r="P2" s="16"/>
      <c r="Q2" s="17">
        <v>26</v>
      </c>
      <c r="R2" s="18">
        <v>25</v>
      </c>
    </row>
    <row r="3" spans="1:18" ht="13.5" customHeight="1" x14ac:dyDescent="0.35">
      <c r="A3" s="7">
        <v>2</v>
      </c>
      <c r="B3" s="35" t="s">
        <v>6</v>
      </c>
      <c r="C3" s="8">
        <f>SUM(D3:J3)</f>
        <v>620</v>
      </c>
      <c r="D3" s="2">
        <v>80</v>
      </c>
      <c r="E3" s="1">
        <v>40</v>
      </c>
      <c r="F3" s="1">
        <v>90</v>
      </c>
      <c r="G3" s="1">
        <v>80</v>
      </c>
      <c r="H3" s="1">
        <v>90</v>
      </c>
      <c r="I3" s="1">
        <v>90</v>
      </c>
      <c r="J3" s="36">
        <v>150</v>
      </c>
      <c r="K3" s="1"/>
      <c r="N3" s="14">
        <v>2</v>
      </c>
      <c r="O3" s="15">
        <v>90</v>
      </c>
      <c r="P3" s="16"/>
      <c r="Q3" s="17">
        <v>27</v>
      </c>
      <c r="R3" s="18">
        <v>24</v>
      </c>
    </row>
    <row r="4" spans="1:18" ht="13.5" customHeight="1" thickBot="1" x14ac:dyDescent="0.4">
      <c r="A4" s="7">
        <v>3</v>
      </c>
      <c r="B4" s="35" t="s">
        <v>5</v>
      </c>
      <c r="C4" s="8">
        <f>SUM(D4:J4)</f>
        <v>585</v>
      </c>
      <c r="D4" s="2">
        <v>90</v>
      </c>
      <c r="E4" s="1">
        <v>60</v>
      </c>
      <c r="F4" s="1">
        <v>70</v>
      </c>
      <c r="G4" s="1">
        <v>60</v>
      </c>
      <c r="H4" s="3">
        <v>100</v>
      </c>
      <c r="I4" s="1">
        <v>65</v>
      </c>
      <c r="J4" s="36">
        <v>140</v>
      </c>
      <c r="K4" s="1"/>
      <c r="N4" s="19">
        <v>3</v>
      </c>
      <c r="O4" s="20">
        <v>80</v>
      </c>
      <c r="P4" s="16"/>
      <c r="Q4" s="17">
        <v>28</v>
      </c>
      <c r="R4" s="18">
        <v>23</v>
      </c>
    </row>
    <row r="5" spans="1:18" ht="13.5" customHeight="1" x14ac:dyDescent="0.35">
      <c r="A5" s="7">
        <v>4</v>
      </c>
      <c r="B5" s="35" t="s">
        <v>4</v>
      </c>
      <c r="C5" s="8">
        <f>SUM(D5:J5)</f>
        <v>550</v>
      </c>
      <c r="D5" s="4">
        <v>100</v>
      </c>
      <c r="E5" s="1">
        <v>75</v>
      </c>
      <c r="F5" s="1">
        <v>55</v>
      </c>
      <c r="G5" s="1">
        <v>90</v>
      </c>
      <c r="H5" s="1">
        <v>60</v>
      </c>
      <c r="I5" s="1">
        <v>50</v>
      </c>
      <c r="J5" s="36">
        <v>120</v>
      </c>
      <c r="K5" s="1"/>
      <c r="N5" s="21">
        <v>4</v>
      </c>
      <c r="O5" s="22">
        <v>75</v>
      </c>
      <c r="P5" s="16"/>
      <c r="Q5" s="17">
        <v>29</v>
      </c>
      <c r="R5" s="18">
        <v>22</v>
      </c>
    </row>
    <row r="6" spans="1:18" ht="13.5" customHeight="1" x14ac:dyDescent="0.35">
      <c r="A6" s="7">
        <v>5</v>
      </c>
      <c r="B6" s="35" t="s">
        <v>9</v>
      </c>
      <c r="C6" s="8">
        <f>SUM(D6:J6)</f>
        <v>479</v>
      </c>
      <c r="D6" s="2">
        <v>60</v>
      </c>
      <c r="E6" s="1">
        <v>70</v>
      </c>
      <c r="F6" s="1">
        <v>60</v>
      </c>
      <c r="H6" s="1">
        <v>39</v>
      </c>
      <c r="I6" s="1">
        <v>70</v>
      </c>
      <c r="J6" s="36">
        <v>180</v>
      </c>
      <c r="K6" s="1"/>
      <c r="N6" s="21">
        <v>5</v>
      </c>
      <c r="O6" s="22">
        <v>70</v>
      </c>
      <c r="P6" s="16"/>
      <c r="Q6" s="17">
        <v>30</v>
      </c>
      <c r="R6" s="18">
        <v>21</v>
      </c>
    </row>
    <row r="7" spans="1:18" ht="13.5" customHeight="1" x14ac:dyDescent="0.35">
      <c r="A7" s="7">
        <v>6</v>
      </c>
      <c r="B7" s="35" t="s">
        <v>97</v>
      </c>
      <c r="C7" s="8">
        <f>SUM(D7:J7)</f>
        <v>440</v>
      </c>
      <c r="D7" s="2">
        <v>0</v>
      </c>
      <c r="E7" s="3">
        <v>100</v>
      </c>
      <c r="F7" s="1">
        <v>80</v>
      </c>
      <c r="I7" s="3">
        <v>100</v>
      </c>
      <c r="J7" s="36">
        <v>160</v>
      </c>
      <c r="K7" s="1"/>
      <c r="N7" s="21">
        <v>6</v>
      </c>
      <c r="O7" s="22">
        <v>65</v>
      </c>
      <c r="P7" s="16"/>
      <c r="Q7" s="17">
        <v>31</v>
      </c>
      <c r="R7" s="18">
        <v>20</v>
      </c>
    </row>
    <row r="8" spans="1:18" ht="13.5" customHeight="1" x14ac:dyDescent="0.35">
      <c r="A8" s="7">
        <v>7</v>
      </c>
      <c r="B8" s="35" t="s">
        <v>8</v>
      </c>
      <c r="C8" s="8">
        <f>SUM(D8:J8)</f>
        <v>370</v>
      </c>
      <c r="D8" s="2">
        <v>65</v>
      </c>
      <c r="E8" s="1">
        <v>65</v>
      </c>
      <c r="F8" s="1">
        <v>65</v>
      </c>
      <c r="I8" s="1">
        <v>75</v>
      </c>
      <c r="J8" s="36">
        <v>100</v>
      </c>
      <c r="K8" s="1"/>
      <c r="N8" s="21">
        <v>7</v>
      </c>
      <c r="O8" s="22">
        <v>60</v>
      </c>
      <c r="P8" s="16"/>
      <c r="Q8" s="17">
        <v>32</v>
      </c>
      <c r="R8" s="18">
        <v>19</v>
      </c>
    </row>
    <row r="9" spans="1:18" ht="13.5" customHeight="1" x14ac:dyDescent="0.35">
      <c r="A9" s="7">
        <v>8</v>
      </c>
      <c r="B9" s="35" t="s">
        <v>31</v>
      </c>
      <c r="C9" s="8">
        <f>SUM(D9:J9)</f>
        <v>369</v>
      </c>
      <c r="D9" s="2">
        <v>75</v>
      </c>
      <c r="E9" s="1">
        <v>80</v>
      </c>
      <c r="F9" s="1">
        <v>37</v>
      </c>
      <c r="H9" s="1">
        <v>65</v>
      </c>
      <c r="I9" s="1">
        <v>40</v>
      </c>
      <c r="J9" s="36">
        <v>72</v>
      </c>
      <c r="K9" s="1"/>
      <c r="N9" s="21">
        <v>8</v>
      </c>
      <c r="O9" s="22">
        <v>55</v>
      </c>
      <c r="P9" s="16"/>
      <c r="Q9" s="17">
        <v>33</v>
      </c>
      <c r="R9" s="18">
        <v>18</v>
      </c>
    </row>
    <row r="10" spans="1:18" ht="13.5" customHeight="1" x14ac:dyDescent="0.35">
      <c r="A10" s="7">
        <v>9</v>
      </c>
      <c r="B10" s="35" t="s">
        <v>18</v>
      </c>
      <c r="C10" s="8">
        <f>SUM(D10:J10)</f>
        <v>329</v>
      </c>
      <c r="D10" s="2">
        <v>37</v>
      </c>
      <c r="E10" s="1">
        <v>38</v>
      </c>
      <c r="F10" s="1">
        <v>14</v>
      </c>
      <c r="G10" s="1">
        <v>65</v>
      </c>
      <c r="H10" s="1">
        <v>55</v>
      </c>
      <c r="I10" s="1">
        <v>30</v>
      </c>
      <c r="J10" s="36">
        <v>90</v>
      </c>
      <c r="K10" s="1"/>
      <c r="N10" s="21">
        <v>9</v>
      </c>
      <c r="O10" s="22">
        <v>50</v>
      </c>
      <c r="P10" s="16"/>
      <c r="Q10" s="17">
        <v>34</v>
      </c>
      <c r="R10" s="18">
        <v>17</v>
      </c>
    </row>
    <row r="11" spans="1:18" ht="13.5" customHeight="1" thickBot="1" x14ac:dyDescent="0.4">
      <c r="A11" s="7">
        <v>10</v>
      </c>
      <c r="B11" s="7" t="s">
        <v>67</v>
      </c>
      <c r="C11" s="8">
        <f>SUM(D11:J11)</f>
        <v>305</v>
      </c>
      <c r="D11" s="5"/>
      <c r="E11" s="1">
        <v>45</v>
      </c>
      <c r="F11" s="1">
        <v>75</v>
      </c>
      <c r="G11" s="1">
        <v>75</v>
      </c>
      <c r="H11" s="1">
        <v>50</v>
      </c>
      <c r="J11" s="36">
        <v>60</v>
      </c>
      <c r="K11" s="1"/>
      <c r="N11" s="23">
        <v>10</v>
      </c>
      <c r="O11" s="24">
        <v>45</v>
      </c>
      <c r="P11" s="16"/>
      <c r="Q11" s="17">
        <v>35</v>
      </c>
      <c r="R11" s="18">
        <v>16</v>
      </c>
    </row>
    <row r="12" spans="1:18" ht="13.5" customHeight="1" x14ac:dyDescent="0.35">
      <c r="A12" s="7">
        <v>11</v>
      </c>
      <c r="B12" s="35" t="s">
        <v>16</v>
      </c>
      <c r="C12" s="8">
        <f>SUM(D12:J12)</f>
        <v>289</v>
      </c>
      <c r="D12" s="2">
        <v>36</v>
      </c>
      <c r="E12" s="1">
        <v>33</v>
      </c>
      <c r="F12" s="1">
        <v>23</v>
      </c>
      <c r="G12" s="1">
        <v>70</v>
      </c>
      <c r="H12" s="1">
        <v>40</v>
      </c>
      <c r="I12" s="1">
        <v>29</v>
      </c>
      <c r="J12" s="36">
        <v>58</v>
      </c>
      <c r="K12" s="1"/>
      <c r="N12" s="25">
        <v>11</v>
      </c>
      <c r="O12" s="26">
        <v>40</v>
      </c>
      <c r="P12" s="16"/>
      <c r="Q12" s="17">
        <v>36</v>
      </c>
      <c r="R12" s="18">
        <v>15</v>
      </c>
    </row>
    <row r="13" spans="1:18" ht="13.5" customHeight="1" x14ac:dyDescent="0.35">
      <c r="A13" s="7">
        <v>12</v>
      </c>
      <c r="B13" s="35" t="s">
        <v>10</v>
      </c>
      <c r="C13" s="8">
        <f>SUM(D13:J13)</f>
        <v>270</v>
      </c>
      <c r="D13" s="2">
        <v>55</v>
      </c>
      <c r="E13" s="1">
        <v>24</v>
      </c>
      <c r="F13" s="1">
        <v>36</v>
      </c>
      <c r="I13" s="1">
        <v>45</v>
      </c>
      <c r="J13" s="36">
        <v>110</v>
      </c>
      <c r="K13" s="1"/>
      <c r="N13" s="25">
        <v>12</v>
      </c>
      <c r="O13" s="26">
        <v>39</v>
      </c>
      <c r="P13" s="16"/>
      <c r="Q13" s="17">
        <v>37</v>
      </c>
      <c r="R13" s="18">
        <v>14</v>
      </c>
    </row>
    <row r="14" spans="1:18" ht="13.5" customHeight="1" x14ac:dyDescent="0.35">
      <c r="A14" s="7">
        <v>13</v>
      </c>
      <c r="B14" s="7" t="s">
        <v>13</v>
      </c>
      <c r="C14" s="8">
        <f>SUM(D14:J14)</f>
        <v>264</v>
      </c>
      <c r="D14" s="2">
        <v>40</v>
      </c>
      <c r="E14" s="1">
        <v>37</v>
      </c>
      <c r="F14" s="1">
        <v>33</v>
      </c>
      <c r="H14" s="1">
        <v>80</v>
      </c>
      <c r="J14" s="36">
        <v>74</v>
      </c>
      <c r="K14" s="1"/>
      <c r="N14" s="25">
        <v>13</v>
      </c>
      <c r="O14" s="26">
        <v>38</v>
      </c>
      <c r="P14" s="16"/>
      <c r="Q14" s="17">
        <v>38</v>
      </c>
      <c r="R14" s="18">
        <v>13</v>
      </c>
    </row>
    <row r="15" spans="1:18" ht="13.5" customHeight="1" x14ac:dyDescent="0.35">
      <c r="A15" s="7">
        <v>14</v>
      </c>
      <c r="B15" s="35" t="s">
        <v>32</v>
      </c>
      <c r="C15" s="8">
        <f>SUM(D15:J15)</f>
        <v>257</v>
      </c>
      <c r="D15" s="5"/>
      <c r="E15" s="1">
        <v>39</v>
      </c>
      <c r="F15" s="1">
        <v>50</v>
      </c>
      <c r="I15" s="1">
        <v>38</v>
      </c>
      <c r="J15" s="36">
        <v>130</v>
      </c>
      <c r="K15" s="1"/>
      <c r="N15" s="25">
        <v>14</v>
      </c>
      <c r="O15" s="26">
        <v>37</v>
      </c>
      <c r="P15" s="16"/>
      <c r="Q15" s="17">
        <v>39</v>
      </c>
      <c r="R15" s="18">
        <v>12</v>
      </c>
    </row>
    <row r="16" spans="1:18" ht="13.5" customHeight="1" x14ac:dyDescent="0.35">
      <c r="A16" s="7">
        <v>15</v>
      </c>
      <c r="B16" s="35" t="s">
        <v>12</v>
      </c>
      <c r="C16" s="8">
        <f>SUM(D16:J16)</f>
        <v>237</v>
      </c>
      <c r="D16" s="2">
        <v>45</v>
      </c>
      <c r="E16" s="1">
        <v>36</v>
      </c>
      <c r="F16" s="1">
        <v>38</v>
      </c>
      <c r="G16" s="1">
        <v>40</v>
      </c>
      <c r="I16" s="1">
        <v>0</v>
      </c>
      <c r="J16" s="36">
        <v>78</v>
      </c>
      <c r="K16" s="1"/>
      <c r="N16" s="25">
        <v>15</v>
      </c>
      <c r="O16" s="26">
        <v>36</v>
      </c>
      <c r="P16" s="16"/>
      <c r="Q16" s="17">
        <v>40</v>
      </c>
      <c r="R16" s="18">
        <v>11</v>
      </c>
    </row>
    <row r="17" spans="1:18" ht="13.5" customHeight="1" x14ac:dyDescent="0.35">
      <c r="A17" s="7">
        <v>16</v>
      </c>
      <c r="B17" s="35" t="s">
        <v>17</v>
      </c>
      <c r="C17" s="8">
        <f>SUM(D17:J17)</f>
        <v>233</v>
      </c>
      <c r="D17" s="2">
        <v>35</v>
      </c>
      <c r="F17" s="1">
        <v>18</v>
      </c>
      <c r="H17" s="1">
        <v>75</v>
      </c>
      <c r="I17" s="1">
        <v>37</v>
      </c>
      <c r="J17" s="36">
        <v>68</v>
      </c>
      <c r="K17" s="1"/>
      <c r="N17" s="25">
        <v>16</v>
      </c>
      <c r="O17" s="26">
        <v>35</v>
      </c>
      <c r="P17" s="16"/>
      <c r="Q17" s="17">
        <v>41</v>
      </c>
      <c r="R17" s="18">
        <v>10</v>
      </c>
    </row>
    <row r="18" spans="1:18" ht="13.5" customHeight="1" x14ac:dyDescent="0.35">
      <c r="A18" s="7">
        <v>17</v>
      </c>
      <c r="B18" s="35" t="s">
        <v>22</v>
      </c>
      <c r="C18" s="8">
        <f>SUM(D18:J18)</f>
        <v>230</v>
      </c>
      <c r="D18" s="2">
        <v>30</v>
      </c>
      <c r="E18" s="1">
        <v>27</v>
      </c>
      <c r="F18" s="1">
        <v>8</v>
      </c>
      <c r="G18" s="1">
        <v>37</v>
      </c>
      <c r="H18" s="1">
        <v>37</v>
      </c>
      <c r="I18" s="1">
        <v>27</v>
      </c>
      <c r="J18" s="36">
        <v>64</v>
      </c>
      <c r="K18" s="1"/>
      <c r="N18" s="25">
        <v>17</v>
      </c>
      <c r="O18" s="26">
        <v>34</v>
      </c>
      <c r="P18" s="16"/>
      <c r="Q18" s="17">
        <v>42</v>
      </c>
      <c r="R18" s="18">
        <v>9</v>
      </c>
    </row>
    <row r="19" spans="1:18" ht="13.5" customHeight="1" x14ac:dyDescent="0.35">
      <c r="A19" s="7">
        <v>18</v>
      </c>
      <c r="B19" s="7" t="s">
        <v>7</v>
      </c>
      <c r="C19" s="8">
        <f>SUM(D19:J19)</f>
        <v>205</v>
      </c>
      <c r="D19" s="2">
        <v>70</v>
      </c>
      <c r="E19" s="1">
        <v>55</v>
      </c>
      <c r="J19" s="36">
        <v>80</v>
      </c>
      <c r="K19" s="1"/>
      <c r="N19" s="25">
        <v>18</v>
      </c>
      <c r="O19" s="26">
        <v>33</v>
      </c>
      <c r="P19" s="16"/>
      <c r="Q19" s="17">
        <v>43</v>
      </c>
      <c r="R19" s="18">
        <v>8</v>
      </c>
    </row>
    <row r="20" spans="1:18" ht="13.5" customHeight="1" x14ac:dyDescent="0.35">
      <c r="A20" s="7">
        <v>19</v>
      </c>
      <c r="B20" s="35" t="s">
        <v>26</v>
      </c>
      <c r="C20" s="8">
        <f>SUM(D20:J20)</f>
        <v>156</v>
      </c>
      <c r="D20" s="2">
        <v>34</v>
      </c>
      <c r="E20" s="1">
        <v>28</v>
      </c>
      <c r="F20" s="1">
        <v>39</v>
      </c>
      <c r="I20" s="1">
        <v>55</v>
      </c>
      <c r="K20" s="1"/>
      <c r="N20" s="25">
        <v>19</v>
      </c>
      <c r="O20" s="26">
        <v>32</v>
      </c>
      <c r="P20" s="16"/>
      <c r="Q20" s="17">
        <v>44</v>
      </c>
      <c r="R20" s="18">
        <v>7</v>
      </c>
    </row>
    <row r="21" spans="1:18" ht="13.5" customHeight="1" x14ac:dyDescent="0.35">
      <c r="A21" s="7">
        <v>20</v>
      </c>
      <c r="B21" s="35" t="s">
        <v>28</v>
      </c>
      <c r="C21" s="8">
        <f>SUM(D21:J21)</f>
        <v>151</v>
      </c>
      <c r="D21" s="5"/>
      <c r="E21" s="1">
        <v>21</v>
      </c>
      <c r="F21" s="1">
        <v>31</v>
      </c>
      <c r="I21" s="36">
        <v>23</v>
      </c>
      <c r="J21" s="36">
        <v>76</v>
      </c>
      <c r="K21" s="1"/>
      <c r="N21" s="25">
        <v>20</v>
      </c>
      <c r="O21" s="26">
        <v>31</v>
      </c>
      <c r="P21" s="16"/>
      <c r="Q21" s="17">
        <v>45</v>
      </c>
      <c r="R21" s="18">
        <v>6</v>
      </c>
    </row>
    <row r="22" spans="1:18" ht="13.5" customHeight="1" x14ac:dyDescent="0.35">
      <c r="A22" s="7">
        <v>21</v>
      </c>
      <c r="B22" s="7" t="s">
        <v>43</v>
      </c>
      <c r="C22" s="8">
        <f>SUM(D22:J22)</f>
        <v>122</v>
      </c>
      <c r="D22" s="5"/>
      <c r="E22" s="1">
        <v>31</v>
      </c>
      <c r="F22" s="1">
        <v>21</v>
      </c>
      <c r="J22" s="36">
        <v>70</v>
      </c>
      <c r="K22" s="1"/>
      <c r="N22" s="25">
        <v>21</v>
      </c>
      <c r="O22" s="26">
        <v>30</v>
      </c>
      <c r="P22" s="16"/>
      <c r="Q22" s="17">
        <v>46</v>
      </c>
      <c r="R22" s="18">
        <v>5</v>
      </c>
    </row>
    <row r="23" spans="1:18" ht="13.5" customHeight="1" x14ac:dyDescent="0.35">
      <c r="A23" s="7">
        <v>22</v>
      </c>
      <c r="B23" s="35" t="s">
        <v>61</v>
      </c>
      <c r="C23" s="8">
        <f>SUM(D23:J23)</f>
        <v>118</v>
      </c>
      <c r="D23" s="5"/>
      <c r="E23" s="1">
        <v>18</v>
      </c>
      <c r="F23" s="1">
        <v>40</v>
      </c>
      <c r="I23" s="1">
        <v>60</v>
      </c>
      <c r="K23" s="1"/>
      <c r="N23" s="25">
        <v>22</v>
      </c>
      <c r="O23" s="26">
        <v>29</v>
      </c>
      <c r="P23" s="16"/>
      <c r="Q23" s="17">
        <v>47</v>
      </c>
      <c r="R23" s="18">
        <v>4</v>
      </c>
    </row>
    <row r="24" spans="1:18" ht="13.5" customHeight="1" x14ac:dyDescent="0.35">
      <c r="A24" s="7">
        <v>23</v>
      </c>
      <c r="B24" s="35" t="s">
        <v>45</v>
      </c>
      <c r="C24" s="8">
        <f>SUM(D24:J24)</f>
        <v>116</v>
      </c>
      <c r="D24" s="5"/>
      <c r="F24" s="1">
        <v>29</v>
      </c>
      <c r="G24" s="1">
        <v>55</v>
      </c>
      <c r="I24" s="1">
        <v>32</v>
      </c>
      <c r="K24" s="1"/>
      <c r="N24" s="25">
        <v>23</v>
      </c>
      <c r="O24" s="26">
        <v>28</v>
      </c>
      <c r="P24" s="16"/>
      <c r="Q24" s="17">
        <v>48</v>
      </c>
      <c r="R24" s="18">
        <v>3</v>
      </c>
    </row>
    <row r="25" spans="1:18" ht="13.5" customHeight="1" x14ac:dyDescent="0.35">
      <c r="A25" s="7">
        <v>24</v>
      </c>
      <c r="B25" s="35" t="s">
        <v>46</v>
      </c>
      <c r="C25" s="8">
        <f>SUM(D25:J25)</f>
        <v>114</v>
      </c>
      <c r="D25" s="5"/>
      <c r="E25" s="1">
        <v>50</v>
      </c>
      <c r="F25" s="1">
        <v>30</v>
      </c>
      <c r="I25" s="1">
        <v>34</v>
      </c>
      <c r="K25" s="1"/>
      <c r="N25" s="25">
        <v>24</v>
      </c>
      <c r="O25" s="26">
        <v>27</v>
      </c>
      <c r="P25" s="16"/>
      <c r="Q25" s="17">
        <v>49</v>
      </c>
      <c r="R25" s="18">
        <v>2</v>
      </c>
    </row>
    <row r="26" spans="1:18" ht="13.5" customHeight="1" thickBot="1" x14ac:dyDescent="0.4">
      <c r="A26" s="7">
        <v>25</v>
      </c>
      <c r="B26" s="7" t="s">
        <v>20</v>
      </c>
      <c r="C26" s="8">
        <f>SUM(D26:J26)</f>
        <v>113</v>
      </c>
      <c r="D26" s="2">
        <v>31</v>
      </c>
      <c r="E26" s="1">
        <v>8</v>
      </c>
      <c r="F26" s="1">
        <v>12</v>
      </c>
      <c r="J26" s="36">
        <v>62</v>
      </c>
      <c r="K26" s="1"/>
      <c r="N26" s="27">
        <v>25</v>
      </c>
      <c r="O26" s="28">
        <v>26</v>
      </c>
      <c r="P26" s="29"/>
      <c r="Q26" s="30">
        <v>50</v>
      </c>
      <c r="R26" s="31">
        <v>1</v>
      </c>
    </row>
    <row r="27" spans="1:18" ht="13.5" customHeight="1" x14ac:dyDescent="0.35">
      <c r="A27" s="7">
        <v>26</v>
      </c>
      <c r="B27" s="35" t="s">
        <v>14</v>
      </c>
      <c r="C27" s="8">
        <f>SUM(D27:J27)</f>
        <v>107</v>
      </c>
      <c r="D27" s="2">
        <v>39</v>
      </c>
      <c r="E27" s="1">
        <v>5</v>
      </c>
      <c r="F27" s="1">
        <v>35</v>
      </c>
      <c r="I27" s="1">
        <v>28</v>
      </c>
      <c r="K27" s="1"/>
    </row>
    <row r="28" spans="1:18" ht="13.5" customHeight="1" x14ac:dyDescent="0.35">
      <c r="A28" s="7">
        <v>27</v>
      </c>
      <c r="B28" s="7" t="s">
        <v>24</v>
      </c>
      <c r="C28" s="8">
        <f>SUM(D28:J28)</f>
        <v>106</v>
      </c>
      <c r="D28" s="2">
        <v>29</v>
      </c>
      <c r="F28" s="1">
        <v>11</v>
      </c>
      <c r="J28" s="36">
        <v>66</v>
      </c>
      <c r="K28" s="1"/>
    </row>
    <row r="29" spans="1:18" ht="13.5" customHeight="1" x14ac:dyDescent="0.35">
      <c r="A29" s="7">
        <v>28</v>
      </c>
      <c r="B29" s="35" t="s">
        <v>92</v>
      </c>
      <c r="C29" s="8">
        <f>SUM(D29:J29)</f>
        <v>95</v>
      </c>
      <c r="D29" s="5"/>
      <c r="F29" s="1">
        <v>10</v>
      </c>
      <c r="G29" s="1">
        <v>50</v>
      </c>
      <c r="I29" s="1">
        <v>35</v>
      </c>
      <c r="K29" s="1"/>
    </row>
    <row r="30" spans="1:18" ht="13.5" customHeight="1" x14ac:dyDescent="0.35">
      <c r="A30" s="7">
        <v>29</v>
      </c>
      <c r="B30" s="35" t="s">
        <v>82</v>
      </c>
      <c r="C30" s="8">
        <f>SUM(D30:J30)</f>
        <v>93</v>
      </c>
      <c r="D30" s="5"/>
      <c r="E30" s="1">
        <v>16</v>
      </c>
      <c r="I30" s="36">
        <v>25</v>
      </c>
      <c r="J30" s="36">
        <v>52</v>
      </c>
      <c r="K30" s="1"/>
    </row>
    <row r="31" spans="1:18" ht="13.5" customHeight="1" x14ac:dyDescent="0.35">
      <c r="A31" s="7">
        <v>30</v>
      </c>
      <c r="B31" s="7" t="s">
        <v>105</v>
      </c>
      <c r="C31" s="8">
        <f>SUM(D31:J31)</f>
        <v>90</v>
      </c>
      <c r="G31" s="1">
        <v>45</v>
      </c>
      <c r="H31" s="1">
        <v>45</v>
      </c>
      <c r="K31" s="1"/>
    </row>
    <row r="32" spans="1:18" ht="13.5" customHeight="1" x14ac:dyDescent="0.35">
      <c r="A32" s="7">
        <v>31</v>
      </c>
      <c r="B32" s="7" t="s">
        <v>111</v>
      </c>
      <c r="C32" s="8">
        <f>SUM(D32:J32)</f>
        <v>88</v>
      </c>
      <c r="H32" s="1">
        <v>38</v>
      </c>
      <c r="J32" s="36">
        <v>50</v>
      </c>
      <c r="K32" s="1"/>
    </row>
    <row r="33" spans="1:11" ht="13.5" customHeight="1" x14ac:dyDescent="0.35">
      <c r="A33" s="7">
        <v>32</v>
      </c>
      <c r="B33" s="35" t="s">
        <v>80</v>
      </c>
      <c r="C33" s="8">
        <f>SUM(D33:J33)</f>
        <v>88</v>
      </c>
      <c r="D33" s="5"/>
      <c r="E33" s="1">
        <v>26</v>
      </c>
      <c r="F33" s="1">
        <v>26</v>
      </c>
      <c r="I33" s="1">
        <v>36</v>
      </c>
      <c r="K33" s="1"/>
    </row>
    <row r="34" spans="1:11" ht="13.5" customHeight="1" x14ac:dyDescent="0.35">
      <c r="A34" s="7">
        <v>33</v>
      </c>
      <c r="B34" s="7" t="s">
        <v>36</v>
      </c>
      <c r="C34" s="8">
        <f>SUM(D34:J34)</f>
        <v>86</v>
      </c>
      <c r="D34" s="5"/>
      <c r="E34" s="1">
        <v>7</v>
      </c>
      <c r="F34" s="1">
        <v>25</v>
      </c>
      <c r="J34" s="36">
        <v>54</v>
      </c>
      <c r="K34" s="1"/>
    </row>
    <row r="35" spans="1:11" ht="13.5" customHeight="1" x14ac:dyDescent="0.35">
      <c r="A35" s="7">
        <v>34</v>
      </c>
      <c r="B35" s="7" t="s">
        <v>19</v>
      </c>
      <c r="C35" s="8">
        <f>SUM(D35:J35)</f>
        <v>80</v>
      </c>
      <c r="D35" s="2">
        <v>32</v>
      </c>
      <c r="J35" s="36">
        <v>48</v>
      </c>
      <c r="K35" s="1"/>
    </row>
    <row r="36" spans="1:11" ht="13.5" customHeight="1" x14ac:dyDescent="0.35">
      <c r="A36" s="7">
        <v>35</v>
      </c>
      <c r="B36" s="7" t="s">
        <v>90</v>
      </c>
      <c r="C36" s="8">
        <f>SUM(D36:J36)</f>
        <v>73</v>
      </c>
      <c r="D36" s="2">
        <v>28</v>
      </c>
      <c r="E36" s="1">
        <v>23</v>
      </c>
      <c r="F36" s="1">
        <v>22</v>
      </c>
      <c r="K36" s="1"/>
    </row>
    <row r="37" spans="1:11" ht="13.5" customHeight="1" x14ac:dyDescent="0.35">
      <c r="A37" s="7">
        <v>36</v>
      </c>
      <c r="B37" s="7" t="s">
        <v>21</v>
      </c>
      <c r="C37" s="8">
        <f>SUM(D37:J37)</f>
        <v>72</v>
      </c>
      <c r="D37" s="2">
        <v>33</v>
      </c>
      <c r="E37" s="1">
        <v>30</v>
      </c>
      <c r="F37" s="1">
        <v>9</v>
      </c>
      <c r="K37" s="1"/>
    </row>
    <row r="38" spans="1:11" ht="13.5" customHeight="1" x14ac:dyDescent="0.35">
      <c r="A38" s="7">
        <v>37</v>
      </c>
      <c r="B38" s="7" t="s">
        <v>62</v>
      </c>
      <c r="C38" s="8">
        <f>SUM(D38:J38)</f>
        <v>70</v>
      </c>
      <c r="D38" s="5"/>
      <c r="E38" s="1">
        <v>25</v>
      </c>
      <c r="F38" s="1">
        <v>45</v>
      </c>
      <c r="K38" s="1"/>
    </row>
    <row r="39" spans="1:11" ht="13.5" customHeight="1" x14ac:dyDescent="0.35">
      <c r="A39" s="7">
        <v>38</v>
      </c>
      <c r="B39" s="7" t="s">
        <v>64</v>
      </c>
      <c r="C39" s="8">
        <f>SUM(D39:J39)</f>
        <v>68</v>
      </c>
      <c r="D39" s="5"/>
      <c r="E39" s="1">
        <v>34</v>
      </c>
      <c r="F39" s="1">
        <v>34</v>
      </c>
      <c r="K39" s="1"/>
    </row>
    <row r="40" spans="1:11" ht="13.5" customHeight="1" x14ac:dyDescent="0.35">
      <c r="A40" s="7">
        <v>39</v>
      </c>
      <c r="B40" s="7" t="s">
        <v>75</v>
      </c>
      <c r="C40" s="8">
        <f>SUM(D40:J40)</f>
        <v>61</v>
      </c>
      <c r="D40" s="5"/>
      <c r="E40" s="1">
        <v>29</v>
      </c>
      <c r="F40" s="1">
        <v>32</v>
      </c>
      <c r="K40" s="1"/>
    </row>
    <row r="41" spans="1:11" ht="13.5" customHeight="1" x14ac:dyDescent="0.35">
      <c r="A41" s="7">
        <v>40</v>
      </c>
      <c r="B41" s="35" t="s">
        <v>70</v>
      </c>
      <c r="C41" s="8">
        <f>SUM(D41:J41)</f>
        <v>58</v>
      </c>
      <c r="D41" s="5"/>
      <c r="F41" s="1">
        <v>27</v>
      </c>
      <c r="I41" s="1">
        <v>31</v>
      </c>
      <c r="K41" s="1"/>
    </row>
    <row r="42" spans="1:11" ht="13.5" customHeight="1" x14ac:dyDescent="0.35">
      <c r="A42" s="7">
        <v>41</v>
      </c>
      <c r="B42" s="7" t="s">
        <v>124</v>
      </c>
      <c r="C42" s="8">
        <f>SUM(D42:J42)</f>
        <v>56</v>
      </c>
      <c r="J42" s="36">
        <v>56</v>
      </c>
      <c r="K42" s="1"/>
    </row>
    <row r="43" spans="1:11" ht="13.5" customHeight="1" x14ac:dyDescent="0.35">
      <c r="A43" s="7">
        <v>42</v>
      </c>
      <c r="B43" s="7" t="s">
        <v>15</v>
      </c>
      <c r="C43" s="8">
        <f>SUM(D43:J43)</f>
        <v>54</v>
      </c>
      <c r="D43" s="2">
        <v>38</v>
      </c>
      <c r="F43" s="1">
        <v>16</v>
      </c>
      <c r="K43" s="1"/>
    </row>
    <row r="44" spans="1:11" ht="13.5" customHeight="1" x14ac:dyDescent="0.35">
      <c r="A44" s="7">
        <v>43</v>
      </c>
      <c r="B44" s="35" t="s">
        <v>81</v>
      </c>
      <c r="C44" s="8">
        <f>SUM(D44:J44)</f>
        <v>53</v>
      </c>
      <c r="D44" s="5"/>
      <c r="E44" s="1">
        <v>20</v>
      </c>
      <c r="I44" s="1">
        <v>33</v>
      </c>
      <c r="K44" s="1"/>
    </row>
    <row r="45" spans="1:11" ht="13.5" customHeight="1" x14ac:dyDescent="0.35">
      <c r="A45" s="7">
        <v>44</v>
      </c>
      <c r="B45" s="7" t="s">
        <v>79</v>
      </c>
      <c r="C45" s="8">
        <f>SUM(D45:J45)</f>
        <v>47</v>
      </c>
      <c r="D45" s="5"/>
      <c r="E45" s="1">
        <v>32</v>
      </c>
      <c r="F45" s="1">
        <v>15</v>
      </c>
      <c r="K45" s="1"/>
    </row>
    <row r="46" spans="1:11" ht="13.5" customHeight="1" x14ac:dyDescent="0.35">
      <c r="A46" s="7">
        <v>45</v>
      </c>
      <c r="B46" s="7" t="s">
        <v>125</v>
      </c>
      <c r="C46" s="8">
        <f>SUM(D46:J46)</f>
        <v>46</v>
      </c>
      <c r="J46" s="36">
        <v>46</v>
      </c>
      <c r="K46" s="1"/>
    </row>
    <row r="47" spans="1:11" ht="13.5" customHeight="1" x14ac:dyDescent="0.35">
      <c r="A47" s="7">
        <v>46</v>
      </c>
      <c r="B47" s="7" t="s">
        <v>25</v>
      </c>
      <c r="C47" s="8">
        <f>SUM(D47:J47)</f>
        <v>45</v>
      </c>
      <c r="D47" s="2">
        <v>26</v>
      </c>
      <c r="E47" s="1">
        <v>19</v>
      </c>
      <c r="K47" s="1"/>
    </row>
    <row r="48" spans="1:11" ht="13.5" customHeight="1" x14ac:dyDescent="0.35">
      <c r="A48" s="7">
        <v>47</v>
      </c>
      <c r="B48" s="7" t="s">
        <v>27</v>
      </c>
      <c r="C48" s="8">
        <f>SUM(D48:J48)</f>
        <v>42</v>
      </c>
      <c r="D48" s="2">
        <v>27</v>
      </c>
      <c r="E48" s="1">
        <v>15</v>
      </c>
      <c r="K48" s="1"/>
    </row>
    <row r="49" spans="1:11" ht="13.5" customHeight="1" x14ac:dyDescent="0.35">
      <c r="A49" s="7">
        <v>48</v>
      </c>
      <c r="B49" s="7" t="s">
        <v>77</v>
      </c>
      <c r="C49" s="8">
        <f>SUM(D49:J49)</f>
        <v>42</v>
      </c>
      <c r="D49" s="5"/>
      <c r="E49" s="1">
        <v>22</v>
      </c>
      <c r="F49" s="1">
        <v>20</v>
      </c>
      <c r="K49" s="1"/>
    </row>
    <row r="50" spans="1:11" ht="13.5" customHeight="1" x14ac:dyDescent="0.35">
      <c r="A50" s="7">
        <v>49</v>
      </c>
      <c r="B50" s="35" t="s">
        <v>66</v>
      </c>
      <c r="C50" s="8">
        <f>SUM(D50:J50)</f>
        <v>39</v>
      </c>
      <c r="I50" s="1">
        <v>39</v>
      </c>
      <c r="K50" s="1"/>
    </row>
    <row r="51" spans="1:11" ht="13.5" customHeight="1" x14ac:dyDescent="0.35">
      <c r="A51" s="7">
        <v>49</v>
      </c>
      <c r="B51" s="7" t="s">
        <v>106</v>
      </c>
      <c r="C51" s="8">
        <f>SUM(D51:J51)</f>
        <v>39</v>
      </c>
      <c r="G51" s="1">
        <v>39</v>
      </c>
      <c r="K51" s="1"/>
    </row>
    <row r="52" spans="1:11" ht="13.5" customHeight="1" x14ac:dyDescent="0.35">
      <c r="A52" s="7">
        <v>51</v>
      </c>
      <c r="B52" s="7" t="s">
        <v>107</v>
      </c>
      <c r="C52" s="8">
        <f>SUM(D52:J52)</f>
        <v>38</v>
      </c>
      <c r="G52" s="1">
        <v>38</v>
      </c>
      <c r="K52" s="1"/>
    </row>
    <row r="53" spans="1:11" ht="13.5" customHeight="1" x14ac:dyDescent="0.35">
      <c r="A53" s="7">
        <v>52</v>
      </c>
      <c r="B53" s="7" t="s">
        <v>108</v>
      </c>
      <c r="C53" s="8">
        <f>SUM(D53:J53)</f>
        <v>36</v>
      </c>
      <c r="G53" s="1">
        <v>36</v>
      </c>
      <c r="K53" s="1"/>
    </row>
    <row r="54" spans="1:11" ht="13.5" customHeight="1" x14ac:dyDescent="0.35">
      <c r="A54" s="7">
        <v>53</v>
      </c>
      <c r="B54" s="7" t="s">
        <v>42</v>
      </c>
      <c r="C54" s="8">
        <f>SUM(D54:J54)</f>
        <v>35</v>
      </c>
      <c r="D54" s="5"/>
      <c r="E54" s="1">
        <v>35</v>
      </c>
      <c r="K54" s="1"/>
    </row>
    <row r="55" spans="1:11" ht="13.5" customHeight="1" x14ac:dyDescent="0.35">
      <c r="A55" s="7">
        <v>54</v>
      </c>
      <c r="B55" s="7" t="s">
        <v>52</v>
      </c>
      <c r="C55" s="8">
        <f>SUM(D55:J55)</f>
        <v>34</v>
      </c>
      <c r="D55" s="5"/>
      <c r="E55" s="1">
        <v>17</v>
      </c>
      <c r="F55" s="1">
        <v>17</v>
      </c>
      <c r="K55" s="1"/>
    </row>
    <row r="56" spans="1:11" ht="13.5" customHeight="1" x14ac:dyDescent="0.35">
      <c r="A56" s="7">
        <v>55</v>
      </c>
      <c r="B56" s="35" t="s">
        <v>87</v>
      </c>
      <c r="C56" s="8">
        <f>SUM(D56:J56)</f>
        <v>29</v>
      </c>
      <c r="D56" s="5"/>
      <c r="E56" s="1">
        <v>3</v>
      </c>
      <c r="I56" s="36">
        <v>26</v>
      </c>
      <c r="K56" s="1"/>
    </row>
    <row r="57" spans="1:11" ht="13.5" customHeight="1" x14ac:dyDescent="0.35">
      <c r="A57" s="7">
        <v>56</v>
      </c>
      <c r="B57" s="7" t="s">
        <v>63</v>
      </c>
      <c r="C57" s="8">
        <f>SUM(D57:J57)</f>
        <v>28</v>
      </c>
      <c r="D57" s="5"/>
      <c r="F57" s="1">
        <v>28</v>
      </c>
      <c r="K57" s="1"/>
    </row>
    <row r="58" spans="1:11" ht="13.5" customHeight="1" x14ac:dyDescent="0.35">
      <c r="A58" s="7">
        <v>57</v>
      </c>
      <c r="B58" s="7" t="s">
        <v>89</v>
      </c>
      <c r="C58" s="8">
        <f>SUM(D58:J58)</f>
        <v>24</v>
      </c>
      <c r="D58" s="5"/>
      <c r="F58" s="1">
        <v>24</v>
      </c>
      <c r="K58" s="1"/>
    </row>
    <row r="59" spans="1:11" ht="13.5" customHeight="1" x14ac:dyDescent="0.35">
      <c r="A59" s="7">
        <v>57</v>
      </c>
      <c r="B59" s="35" t="s">
        <v>118</v>
      </c>
      <c r="C59" s="8">
        <f>SUM(D59:J59)</f>
        <v>24</v>
      </c>
      <c r="I59" s="36">
        <v>24</v>
      </c>
      <c r="K59" s="1"/>
    </row>
    <row r="60" spans="1:11" ht="13.5" customHeight="1" x14ac:dyDescent="0.35">
      <c r="A60" s="7">
        <v>59</v>
      </c>
      <c r="B60" s="7" t="s">
        <v>29</v>
      </c>
      <c r="C60" s="8">
        <f>SUM(D60:J60)</f>
        <v>19</v>
      </c>
      <c r="D60" s="5"/>
      <c r="F60" s="1">
        <v>19</v>
      </c>
    </row>
    <row r="61" spans="1:11" ht="13.5" customHeight="1" x14ac:dyDescent="0.35">
      <c r="A61" s="7">
        <v>60</v>
      </c>
      <c r="B61" s="7" t="s">
        <v>68</v>
      </c>
      <c r="C61" s="8">
        <f>SUM(D61:J61)</f>
        <v>14</v>
      </c>
      <c r="D61" s="5"/>
      <c r="E61" s="1">
        <v>14</v>
      </c>
    </row>
    <row r="62" spans="1:11" ht="13.5" customHeight="1" x14ac:dyDescent="0.35">
      <c r="A62" s="7">
        <v>61</v>
      </c>
      <c r="B62" s="7" t="s">
        <v>91</v>
      </c>
      <c r="C62" s="8">
        <f>SUM(D62:J62)</f>
        <v>13</v>
      </c>
      <c r="D62" s="5"/>
      <c r="F62" s="1">
        <v>13</v>
      </c>
    </row>
    <row r="63" spans="1:11" ht="13.5" customHeight="1" x14ac:dyDescent="0.35">
      <c r="A63" s="7">
        <v>61</v>
      </c>
      <c r="B63" s="7" t="s">
        <v>83</v>
      </c>
      <c r="C63" s="8">
        <f>SUM(D63:J63)</f>
        <v>13</v>
      </c>
      <c r="D63" s="5"/>
      <c r="E63" s="1">
        <v>13</v>
      </c>
    </row>
    <row r="64" spans="1:11" ht="13.5" customHeight="1" x14ac:dyDescent="0.35">
      <c r="A64" s="7">
        <v>63</v>
      </c>
      <c r="B64" s="7" t="s">
        <v>34</v>
      </c>
      <c r="C64" s="8">
        <f>SUM(D64:J64)</f>
        <v>12</v>
      </c>
      <c r="D64" s="5"/>
      <c r="E64" s="1">
        <v>12</v>
      </c>
    </row>
    <row r="65" spans="1:6" ht="13.5" customHeight="1" x14ac:dyDescent="0.35">
      <c r="A65" s="7">
        <v>64</v>
      </c>
      <c r="B65" s="7" t="s">
        <v>44</v>
      </c>
      <c r="C65" s="8">
        <f>SUM(D65:J65)</f>
        <v>12</v>
      </c>
      <c r="D65" s="5"/>
      <c r="E65" s="1">
        <v>9</v>
      </c>
      <c r="F65" s="1">
        <v>3</v>
      </c>
    </row>
    <row r="66" spans="1:6" ht="13.5" customHeight="1" x14ac:dyDescent="0.35">
      <c r="A66" s="7">
        <v>65</v>
      </c>
      <c r="B66" s="7" t="s">
        <v>84</v>
      </c>
      <c r="C66" s="8">
        <f>SUM(D66:J66)</f>
        <v>11</v>
      </c>
      <c r="D66" s="5"/>
      <c r="E66" s="1">
        <v>11</v>
      </c>
    </row>
    <row r="67" spans="1:6" ht="13.5" customHeight="1" x14ac:dyDescent="0.35">
      <c r="A67" s="7">
        <v>66</v>
      </c>
      <c r="B67" s="7" t="s">
        <v>85</v>
      </c>
      <c r="C67" s="8">
        <f>SUM(D67:J67)</f>
        <v>10</v>
      </c>
      <c r="D67" s="5"/>
      <c r="E67" s="1">
        <v>10</v>
      </c>
    </row>
    <row r="68" spans="1:6" ht="13.5" customHeight="1" x14ac:dyDescent="0.35">
      <c r="A68" s="7">
        <v>67</v>
      </c>
      <c r="B68" s="7" t="s">
        <v>69</v>
      </c>
      <c r="C68" s="8">
        <f>SUM(D68:J68)</f>
        <v>7</v>
      </c>
      <c r="D68" s="5"/>
      <c r="F68" s="1">
        <v>7</v>
      </c>
    </row>
    <row r="69" spans="1:6" ht="13.5" customHeight="1" x14ac:dyDescent="0.35">
      <c r="A69" s="7">
        <v>68</v>
      </c>
      <c r="B69" s="7" t="s">
        <v>93</v>
      </c>
      <c r="C69" s="8">
        <f>SUM(D69:J69)</f>
        <v>6</v>
      </c>
      <c r="D69" s="5"/>
      <c r="F69" s="1">
        <v>6</v>
      </c>
    </row>
    <row r="70" spans="1:6" ht="13.5" customHeight="1" x14ac:dyDescent="0.35">
      <c r="A70" s="7">
        <v>68</v>
      </c>
      <c r="B70" s="7" t="s">
        <v>47</v>
      </c>
      <c r="C70" s="8">
        <f>SUM(D70:J70)</f>
        <v>6</v>
      </c>
      <c r="D70" s="5"/>
      <c r="E70" s="1">
        <v>6</v>
      </c>
    </row>
    <row r="71" spans="1:6" ht="13.5" customHeight="1" x14ac:dyDescent="0.35">
      <c r="A71" s="7">
        <v>70</v>
      </c>
      <c r="B71" s="7" t="s">
        <v>94</v>
      </c>
      <c r="C71" s="8">
        <f>SUM(D71:J71)</f>
        <v>5</v>
      </c>
      <c r="D71" s="5"/>
      <c r="F71" s="1">
        <v>5</v>
      </c>
    </row>
    <row r="72" spans="1:6" ht="13.5" customHeight="1" x14ac:dyDescent="0.35">
      <c r="A72" s="7">
        <v>71</v>
      </c>
      <c r="B72" s="7" t="s">
        <v>95</v>
      </c>
      <c r="C72" s="8">
        <f>SUM(D72:J72)</f>
        <v>4</v>
      </c>
      <c r="D72" s="5"/>
      <c r="F72" s="1">
        <v>4</v>
      </c>
    </row>
    <row r="73" spans="1:6" ht="13.5" customHeight="1" x14ac:dyDescent="0.35">
      <c r="A73" s="7">
        <v>71</v>
      </c>
      <c r="B73" s="7" t="s">
        <v>86</v>
      </c>
      <c r="C73" s="8">
        <f>SUM(D73:J73)</f>
        <v>4</v>
      </c>
      <c r="D73" s="5"/>
      <c r="E73" s="1">
        <v>4</v>
      </c>
    </row>
    <row r="74" spans="1:6" ht="13.5" customHeight="1" x14ac:dyDescent="0.35">
      <c r="A74" s="7">
        <v>73</v>
      </c>
      <c r="B74" s="7" t="s">
        <v>71</v>
      </c>
      <c r="C74" s="8">
        <f>SUM(D74:J74)</f>
        <v>2</v>
      </c>
      <c r="D74" s="5"/>
      <c r="F74" s="1">
        <v>2</v>
      </c>
    </row>
    <row r="75" spans="1:6" ht="13.5" customHeight="1" x14ac:dyDescent="0.35">
      <c r="A75" s="7">
        <v>73</v>
      </c>
      <c r="B75" s="7" t="s">
        <v>88</v>
      </c>
      <c r="C75" s="8">
        <f>SUM(D75:J75)</f>
        <v>2</v>
      </c>
      <c r="D75" s="5"/>
      <c r="E75" s="1">
        <v>2</v>
      </c>
    </row>
    <row r="76" spans="1:6" ht="13.5" customHeight="1" x14ac:dyDescent="0.35">
      <c r="A76" s="7">
        <v>75</v>
      </c>
      <c r="B76" s="7" t="s">
        <v>96</v>
      </c>
      <c r="C76" s="8">
        <f>SUM(D76:J76)</f>
        <v>1</v>
      </c>
      <c r="D76" s="5"/>
      <c r="F76" s="1">
        <v>1</v>
      </c>
    </row>
    <row r="77" spans="1:6" ht="13.5" customHeight="1" x14ac:dyDescent="0.35">
      <c r="C77" s="8"/>
    </row>
    <row r="78" spans="1:6" ht="13.5" customHeight="1" x14ac:dyDescent="0.35">
      <c r="C78" s="8"/>
    </row>
    <row r="79" spans="1:6" ht="13.5" customHeight="1" x14ac:dyDescent="0.35">
      <c r="C79" s="8"/>
    </row>
    <row r="80" spans="1:6" ht="13.5" customHeight="1" x14ac:dyDescent="0.35">
      <c r="C80" s="8"/>
    </row>
    <row r="81" spans="3:3" ht="13.5" customHeight="1" x14ac:dyDescent="0.35">
      <c r="C81" s="8"/>
    </row>
    <row r="82" spans="3:3" ht="13.5" customHeight="1" x14ac:dyDescent="0.35">
      <c r="C82" s="8"/>
    </row>
    <row r="83" spans="3:3" ht="13.5" customHeight="1" x14ac:dyDescent="0.35">
      <c r="C83" s="8"/>
    </row>
    <row r="84" spans="3:3" ht="13.5" customHeight="1" x14ac:dyDescent="0.35">
      <c r="C84" s="8"/>
    </row>
    <row r="85" spans="3:3" ht="13.5" customHeight="1" x14ac:dyDescent="0.35">
      <c r="C85" s="8"/>
    </row>
    <row r="86" spans="3:3" ht="13.5" customHeight="1" x14ac:dyDescent="0.35">
      <c r="C86" s="8"/>
    </row>
    <row r="87" spans="3:3" ht="13.5" customHeight="1" x14ac:dyDescent="0.35">
      <c r="C87" s="8"/>
    </row>
    <row r="88" spans="3:3" ht="13.5" customHeight="1" x14ac:dyDescent="0.35">
      <c r="C88" s="8"/>
    </row>
    <row r="89" spans="3:3" ht="13.5" customHeight="1" x14ac:dyDescent="0.35">
      <c r="C89" s="8"/>
    </row>
    <row r="90" spans="3:3" ht="13.5" customHeight="1" x14ac:dyDescent="0.35">
      <c r="C90" s="8"/>
    </row>
    <row r="91" spans="3:3" ht="13.5" customHeight="1" x14ac:dyDescent="0.35">
      <c r="C91" s="8"/>
    </row>
    <row r="92" spans="3:3" ht="13.5" customHeight="1" x14ac:dyDescent="0.35">
      <c r="C92" s="8"/>
    </row>
    <row r="93" spans="3:3" ht="13.5" customHeight="1" x14ac:dyDescent="0.35">
      <c r="C93" s="8"/>
    </row>
    <row r="94" spans="3:3" ht="13.5" customHeight="1" x14ac:dyDescent="0.35">
      <c r="C94" s="8"/>
    </row>
    <row r="95" spans="3:3" ht="13.5" customHeight="1" x14ac:dyDescent="0.35">
      <c r="C95" s="8"/>
    </row>
    <row r="96" spans="3:3" ht="13.5" customHeight="1" x14ac:dyDescent="0.35">
      <c r="C96" s="8"/>
    </row>
    <row r="97" spans="3:3" ht="13.5" customHeight="1" x14ac:dyDescent="0.35">
      <c r="C97" s="8"/>
    </row>
    <row r="98" spans="3:3" ht="13.5" customHeight="1" x14ac:dyDescent="0.35">
      <c r="C98" s="8"/>
    </row>
  </sheetData>
  <sortState ref="A2:J76">
    <sortCondition descending="1" ref="C2:C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pane ySplit="1" topLeftCell="A2" activePane="bottomLeft" state="frozen"/>
      <selection pane="bottomLeft" activeCell="A2" sqref="A2"/>
    </sheetView>
  </sheetViews>
  <sheetFormatPr defaultColWidth="9.1796875" defaultRowHeight="14.5" x14ac:dyDescent="0.35"/>
  <cols>
    <col min="1" max="1" width="2.81640625" style="7" bestFit="1" customWidth="1"/>
    <col min="2" max="2" width="27" style="33" customWidth="1"/>
    <col min="3" max="3" width="8.7265625" style="7"/>
    <col min="4" max="4" width="8.7265625" style="5"/>
    <col min="5" max="7" width="8.7265625" style="1"/>
    <col min="8" max="10" width="8.7265625" style="1" customWidth="1"/>
    <col min="11" max="12" width="8.7265625" style="7" customWidth="1"/>
    <col min="13" max="13" width="3.7265625" style="7" bestFit="1" customWidth="1"/>
    <col min="14" max="14" width="6.453125" style="7" bestFit="1" customWidth="1"/>
    <col min="15" max="16" width="3.54296875" style="7" bestFit="1" customWidth="1"/>
    <col min="17" max="17" width="6.453125" style="7" bestFit="1" customWidth="1"/>
    <col min="18" max="16384" width="9.1796875" style="7"/>
  </cols>
  <sheetData>
    <row r="1" spans="1:17" x14ac:dyDescent="0.35">
      <c r="B1" s="32" t="s">
        <v>3</v>
      </c>
      <c r="C1" s="8" t="s">
        <v>78</v>
      </c>
      <c r="D1" s="6" t="s">
        <v>53</v>
      </c>
      <c r="E1" s="6" t="s">
        <v>54</v>
      </c>
      <c r="F1" s="6" t="s">
        <v>55</v>
      </c>
      <c r="G1" s="6" t="s">
        <v>56</v>
      </c>
      <c r="H1" s="6" t="s">
        <v>57</v>
      </c>
      <c r="I1" s="6" t="s">
        <v>58</v>
      </c>
      <c r="J1" s="6" t="s">
        <v>59</v>
      </c>
      <c r="M1" s="10" t="s">
        <v>0</v>
      </c>
      <c r="N1" s="11" t="s">
        <v>1</v>
      </c>
      <c r="O1" s="11"/>
      <c r="P1" s="12" t="s">
        <v>0</v>
      </c>
      <c r="Q1" s="13" t="s">
        <v>1</v>
      </c>
    </row>
    <row r="2" spans="1:17" x14ac:dyDescent="0.35">
      <c r="A2" s="7">
        <v>1</v>
      </c>
      <c r="B2" s="33" t="s">
        <v>9</v>
      </c>
      <c r="C2" s="8">
        <f>SUM(D2:J2)</f>
        <v>690</v>
      </c>
      <c r="D2" s="4">
        <v>100</v>
      </c>
      <c r="E2" s="1">
        <v>90</v>
      </c>
      <c r="F2" s="1">
        <v>70</v>
      </c>
      <c r="G2" s="3">
        <v>100</v>
      </c>
      <c r="H2" s="1">
        <v>80</v>
      </c>
      <c r="I2" s="1">
        <v>70</v>
      </c>
      <c r="J2" s="1">
        <v>180</v>
      </c>
      <c r="K2" s="3"/>
      <c r="M2" s="14">
        <v>1</v>
      </c>
      <c r="N2" s="15">
        <v>100</v>
      </c>
      <c r="O2" s="16"/>
      <c r="P2" s="17">
        <v>26</v>
      </c>
      <c r="Q2" s="18">
        <v>25</v>
      </c>
    </row>
    <row r="3" spans="1:17" x14ac:dyDescent="0.35">
      <c r="A3" s="7">
        <v>2</v>
      </c>
      <c r="B3" s="33" t="s">
        <v>4</v>
      </c>
      <c r="C3" s="8">
        <f t="shared" ref="C3:C66" si="0">SUM(D3:J3)</f>
        <v>676</v>
      </c>
      <c r="D3" s="2">
        <v>80</v>
      </c>
      <c r="E3" s="3">
        <v>100</v>
      </c>
      <c r="F3" s="1">
        <v>90</v>
      </c>
      <c r="G3" s="1">
        <v>70</v>
      </c>
      <c r="H3" s="1">
        <v>36</v>
      </c>
      <c r="I3" s="3">
        <v>100</v>
      </c>
      <c r="J3" s="3">
        <v>200</v>
      </c>
      <c r="K3" s="1"/>
      <c r="M3" s="14">
        <v>2</v>
      </c>
      <c r="N3" s="15">
        <v>90</v>
      </c>
      <c r="O3" s="16"/>
      <c r="P3" s="17">
        <v>27</v>
      </c>
      <c r="Q3" s="18">
        <v>24</v>
      </c>
    </row>
    <row r="4" spans="1:17" ht="15" thickBot="1" x14ac:dyDescent="0.4">
      <c r="A4" s="7">
        <v>3</v>
      </c>
      <c r="B4" s="33" t="s">
        <v>28</v>
      </c>
      <c r="C4" s="8">
        <f t="shared" si="0"/>
        <v>498</v>
      </c>
      <c r="D4" s="2">
        <v>90</v>
      </c>
      <c r="E4" s="1">
        <v>38</v>
      </c>
      <c r="F4" s="1">
        <v>40</v>
      </c>
      <c r="G4" s="1">
        <v>75</v>
      </c>
      <c r="H4" s="1">
        <v>40</v>
      </c>
      <c r="I4" s="1">
        <v>55</v>
      </c>
      <c r="J4" s="1">
        <v>160</v>
      </c>
      <c r="K4" s="1"/>
      <c r="M4" s="19">
        <v>3</v>
      </c>
      <c r="N4" s="20">
        <v>80</v>
      </c>
      <c r="O4" s="16"/>
      <c r="P4" s="17">
        <v>28</v>
      </c>
      <c r="Q4" s="18">
        <v>23</v>
      </c>
    </row>
    <row r="5" spans="1:17" x14ac:dyDescent="0.35">
      <c r="A5" s="7">
        <v>4</v>
      </c>
      <c r="B5" s="33" t="s">
        <v>11</v>
      </c>
      <c r="C5" s="8">
        <f t="shared" si="0"/>
        <v>480</v>
      </c>
      <c r="D5" s="2">
        <v>75</v>
      </c>
      <c r="E5" s="1">
        <v>55</v>
      </c>
      <c r="F5" s="1">
        <v>50</v>
      </c>
      <c r="G5" s="1">
        <v>55</v>
      </c>
      <c r="H5" s="1">
        <v>55</v>
      </c>
      <c r="I5" s="1">
        <v>40</v>
      </c>
      <c r="J5" s="1">
        <v>150</v>
      </c>
      <c r="K5" s="1"/>
      <c r="M5" s="21">
        <v>4</v>
      </c>
      <c r="N5" s="22">
        <v>75</v>
      </c>
      <c r="O5" s="16"/>
      <c r="P5" s="17">
        <v>29</v>
      </c>
      <c r="Q5" s="18">
        <v>22</v>
      </c>
    </row>
    <row r="6" spans="1:17" x14ac:dyDescent="0.35">
      <c r="A6" s="7">
        <v>5</v>
      </c>
      <c r="B6" s="33" t="s">
        <v>30</v>
      </c>
      <c r="C6" s="8">
        <f t="shared" si="0"/>
        <v>438</v>
      </c>
      <c r="D6" s="2">
        <v>70</v>
      </c>
      <c r="E6" s="1">
        <v>37</v>
      </c>
      <c r="F6" s="1">
        <v>36</v>
      </c>
      <c r="H6" s="1">
        <v>65</v>
      </c>
      <c r="I6" s="1">
        <v>90</v>
      </c>
      <c r="J6" s="1">
        <v>140</v>
      </c>
      <c r="K6" s="1"/>
      <c r="M6" s="21">
        <v>5</v>
      </c>
      <c r="N6" s="22">
        <v>70</v>
      </c>
      <c r="O6" s="16"/>
      <c r="P6" s="17">
        <v>30</v>
      </c>
      <c r="Q6" s="18">
        <v>21</v>
      </c>
    </row>
    <row r="7" spans="1:17" x14ac:dyDescent="0.35">
      <c r="A7" s="7">
        <v>6</v>
      </c>
      <c r="B7" s="33" t="s">
        <v>6</v>
      </c>
      <c r="C7" s="8">
        <f t="shared" si="0"/>
        <v>427</v>
      </c>
      <c r="D7" s="2">
        <v>50</v>
      </c>
      <c r="E7" s="1">
        <v>40</v>
      </c>
      <c r="F7" s="3">
        <v>100</v>
      </c>
      <c r="G7" s="1">
        <v>37</v>
      </c>
      <c r="H7" s="1">
        <v>90</v>
      </c>
      <c r="I7" s="1">
        <v>60</v>
      </c>
      <c r="J7" s="1">
        <v>50</v>
      </c>
      <c r="K7" s="1"/>
      <c r="M7" s="21">
        <v>6</v>
      </c>
      <c r="N7" s="22">
        <v>65</v>
      </c>
      <c r="O7" s="16"/>
      <c r="P7" s="17">
        <v>31</v>
      </c>
      <c r="Q7" s="18">
        <v>20</v>
      </c>
    </row>
    <row r="8" spans="1:17" x14ac:dyDescent="0.35">
      <c r="A8" s="7">
        <v>7</v>
      </c>
      <c r="B8" s="33" t="s">
        <v>34</v>
      </c>
      <c r="C8" s="8">
        <f t="shared" si="0"/>
        <v>420</v>
      </c>
      <c r="D8" s="2">
        <v>34</v>
      </c>
      <c r="E8" s="1">
        <v>50</v>
      </c>
      <c r="F8" s="1">
        <v>37</v>
      </c>
      <c r="G8" s="1">
        <v>90</v>
      </c>
      <c r="H8" s="1">
        <v>70</v>
      </c>
      <c r="I8" s="1">
        <v>39</v>
      </c>
      <c r="J8" s="1">
        <v>100</v>
      </c>
      <c r="K8" s="1"/>
      <c r="M8" s="21">
        <v>7</v>
      </c>
      <c r="N8" s="22">
        <v>60</v>
      </c>
      <c r="O8" s="16"/>
      <c r="P8" s="17">
        <v>32</v>
      </c>
      <c r="Q8" s="18">
        <v>19</v>
      </c>
    </row>
    <row r="9" spans="1:17" x14ac:dyDescent="0.35">
      <c r="A9" s="7">
        <v>8</v>
      </c>
      <c r="B9" s="33" t="s">
        <v>13</v>
      </c>
      <c r="C9" s="8">
        <f t="shared" si="0"/>
        <v>389</v>
      </c>
      <c r="D9" s="2">
        <v>39</v>
      </c>
      <c r="E9" s="1">
        <v>75</v>
      </c>
      <c r="F9" s="1">
        <v>65</v>
      </c>
      <c r="I9" s="1">
        <v>80</v>
      </c>
      <c r="J9" s="1">
        <v>130</v>
      </c>
      <c r="K9" s="1"/>
      <c r="M9" s="21">
        <v>8</v>
      </c>
      <c r="N9" s="22">
        <v>55</v>
      </c>
      <c r="O9" s="16"/>
      <c r="P9" s="17">
        <v>33</v>
      </c>
      <c r="Q9" s="18">
        <v>18</v>
      </c>
    </row>
    <row r="10" spans="1:17" x14ac:dyDescent="0.35">
      <c r="A10" s="7">
        <v>9</v>
      </c>
      <c r="B10" s="33" t="s">
        <v>33</v>
      </c>
      <c r="C10" s="8">
        <f t="shared" si="0"/>
        <v>379</v>
      </c>
      <c r="D10" s="2">
        <v>37</v>
      </c>
      <c r="E10" s="1">
        <v>60</v>
      </c>
      <c r="F10" s="1">
        <v>60</v>
      </c>
      <c r="G10" s="1">
        <v>80</v>
      </c>
      <c r="H10" s="1">
        <v>38</v>
      </c>
      <c r="I10" s="1">
        <v>38</v>
      </c>
      <c r="J10" s="1">
        <v>66</v>
      </c>
      <c r="K10" s="1"/>
      <c r="M10" s="21">
        <v>9</v>
      </c>
      <c r="N10" s="22">
        <v>50</v>
      </c>
      <c r="O10" s="16"/>
      <c r="P10" s="17">
        <v>34</v>
      </c>
      <c r="Q10" s="18">
        <v>17</v>
      </c>
    </row>
    <row r="11" spans="1:17" ht="15" thickBot="1" x14ac:dyDescent="0.4">
      <c r="A11" s="7">
        <v>10</v>
      </c>
      <c r="B11" s="33" t="s">
        <v>32</v>
      </c>
      <c r="C11" s="8">
        <f t="shared" si="0"/>
        <v>368</v>
      </c>
      <c r="D11" s="2">
        <v>40</v>
      </c>
      <c r="E11" s="1">
        <v>45</v>
      </c>
      <c r="F11" s="1">
        <v>45</v>
      </c>
      <c r="G11" s="1">
        <v>33</v>
      </c>
      <c r="H11" s="1">
        <v>50</v>
      </c>
      <c r="I11" s="1">
        <v>45</v>
      </c>
      <c r="J11" s="1">
        <v>110</v>
      </c>
      <c r="K11" s="1"/>
      <c r="M11" s="23">
        <v>10</v>
      </c>
      <c r="N11" s="24">
        <v>45</v>
      </c>
      <c r="O11" s="16"/>
      <c r="P11" s="17">
        <v>35</v>
      </c>
      <c r="Q11" s="18">
        <v>16</v>
      </c>
    </row>
    <row r="12" spans="1:17" x14ac:dyDescent="0.35">
      <c r="A12" s="7">
        <v>11</v>
      </c>
      <c r="B12" s="33" t="s">
        <v>8</v>
      </c>
      <c r="C12" s="8">
        <f t="shared" si="0"/>
        <v>350</v>
      </c>
      <c r="D12" s="2">
        <v>23</v>
      </c>
      <c r="E12" s="1">
        <v>70</v>
      </c>
      <c r="F12" s="1">
        <v>75</v>
      </c>
      <c r="H12" s="1">
        <v>60</v>
      </c>
      <c r="I12" s="1">
        <v>50</v>
      </c>
      <c r="J12" s="1">
        <v>72</v>
      </c>
      <c r="K12" s="1"/>
      <c r="M12" s="25">
        <v>11</v>
      </c>
      <c r="N12" s="26">
        <v>40</v>
      </c>
      <c r="O12" s="16"/>
      <c r="P12" s="17">
        <v>36</v>
      </c>
      <c r="Q12" s="18">
        <v>15</v>
      </c>
    </row>
    <row r="13" spans="1:17" x14ac:dyDescent="0.35">
      <c r="A13" s="7">
        <v>12</v>
      </c>
      <c r="B13" s="33" t="s">
        <v>61</v>
      </c>
      <c r="C13" s="8">
        <f t="shared" si="0"/>
        <v>310</v>
      </c>
      <c r="D13" s="2"/>
      <c r="E13" s="1">
        <v>65</v>
      </c>
      <c r="F13" s="1">
        <v>80</v>
      </c>
      <c r="H13" s="3">
        <v>100</v>
      </c>
      <c r="I13" s="1">
        <v>65</v>
      </c>
      <c r="K13" s="1"/>
      <c r="M13" s="25">
        <v>12</v>
      </c>
      <c r="N13" s="26">
        <v>39</v>
      </c>
      <c r="O13" s="16"/>
      <c r="P13" s="17">
        <v>37</v>
      </c>
      <c r="Q13" s="18">
        <v>14</v>
      </c>
    </row>
    <row r="14" spans="1:17" x14ac:dyDescent="0.35">
      <c r="A14" s="7">
        <v>13</v>
      </c>
      <c r="B14" s="33" t="s">
        <v>60</v>
      </c>
      <c r="C14" s="8">
        <f t="shared" si="0"/>
        <v>285</v>
      </c>
      <c r="D14" s="2"/>
      <c r="E14" s="1">
        <v>80</v>
      </c>
      <c r="F14" s="1">
        <v>55</v>
      </c>
      <c r="H14" s="1">
        <v>75</v>
      </c>
      <c r="I14" s="1">
        <v>75</v>
      </c>
      <c r="K14" s="1"/>
      <c r="M14" s="25">
        <v>13</v>
      </c>
      <c r="N14" s="26">
        <v>38</v>
      </c>
      <c r="O14" s="16"/>
      <c r="P14" s="17">
        <v>38</v>
      </c>
      <c r="Q14" s="18">
        <v>13</v>
      </c>
    </row>
    <row r="15" spans="1:17" x14ac:dyDescent="0.35">
      <c r="A15" s="7">
        <v>14</v>
      </c>
      <c r="B15" s="33" t="s">
        <v>31</v>
      </c>
      <c r="C15" s="8">
        <f t="shared" si="0"/>
        <v>265</v>
      </c>
      <c r="D15" s="2">
        <v>60</v>
      </c>
      <c r="E15" s="1">
        <v>32</v>
      </c>
      <c r="F15" s="1">
        <v>34</v>
      </c>
      <c r="H15" s="1">
        <v>30</v>
      </c>
      <c r="I15" s="1">
        <v>33</v>
      </c>
      <c r="J15" s="1">
        <v>76</v>
      </c>
      <c r="K15" s="1"/>
      <c r="M15" s="25">
        <v>14</v>
      </c>
      <c r="N15" s="26">
        <v>37</v>
      </c>
      <c r="O15" s="16"/>
      <c r="P15" s="17">
        <v>39</v>
      </c>
      <c r="Q15" s="18">
        <v>12</v>
      </c>
    </row>
    <row r="16" spans="1:17" x14ac:dyDescent="0.35">
      <c r="A16" s="7">
        <v>15</v>
      </c>
      <c r="B16" s="33" t="s">
        <v>67</v>
      </c>
      <c r="C16" s="8">
        <f t="shared" si="0"/>
        <v>249</v>
      </c>
      <c r="D16" s="2"/>
      <c r="E16" s="1">
        <v>22</v>
      </c>
      <c r="F16" s="1">
        <v>38</v>
      </c>
      <c r="G16" s="1">
        <v>50</v>
      </c>
      <c r="H16" s="1">
        <v>32</v>
      </c>
      <c r="I16" s="1">
        <v>27</v>
      </c>
      <c r="J16" s="1">
        <v>80</v>
      </c>
      <c r="K16" s="1"/>
      <c r="M16" s="25">
        <v>15</v>
      </c>
      <c r="N16" s="26">
        <v>36</v>
      </c>
      <c r="O16" s="16"/>
      <c r="P16" s="17">
        <v>40</v>
      </c>
      <c r="Q16" s="18">
        <v>11</v>
      </c>
    </row>
    <row r="17" spans="1:17" x14ac:dyDescent="0.35">
      <c r="A17" s="7">
        <v>16</v>
      </c>
      <c r="B17" s="33" t="s">
        <v>65</v>
      </c>
      <c r="C17" s="8">
        <f t="shared" si="0"/>
        <v>239</v>
      </c>
      <c r="D17" s="2"/>
      <c r="E17" s="1">
        <v>31</v>
      </c>
      <c r="F17" s="1">
        <v>21</v>
      </c>
      <c r="G17" s="1">
        <v>65</v>
      </c>
      <c r="H17" s="1">
        <v>33</v>
      </c>
      <c r="I17" s="1">
        <v>25</v>
      </c>
      <c r="J17" s="1">
        <v>64</v>
      </c>
      <c r="K17" s="1"/>
      <c r="M17" s="25">
        <v>16</v>
      </c>
      <c r="N17" s="26">
        <v>35</v>
      </c>
      <c r="O17" s="16"/>
      <c r="P17" s="17">
        <v>41</v>
      </c>
      <c r="Q17" s="18">
        <v>10</v>
      </c>
    </row>
    <row r="18" spans="1:17" x14ac:dyDescent="0.35">
      <c r="A18" s="7">
        <v>17</v>
      </c>
      <c r="B18" s="33" t="s">
        <v>24</v>
      </c>
      <c r="C18" s="8">
        <f t="shared" si="0"/>
        <v>234</v>
      </c>
      <c r="D18" s="2">
        <v>65</v>
      </c>
      <c r="E18" s="1">
        <v>39</v>
      </c>
      <c r="F18" s="1">
        <v>31</v>
      </c>
      <c r="G18" s="1">
        <v>31</v>
      </c>
      <c r="H18" s="1">
        <v>34</v>
      </c>
      <c r="I18" s="1">
        <v>34</v>
      </c>
      <c r="K18" s="1"/>
      <c r="M18" s="25">
        <v>17</v>
      </c>
      <c r="N18" s="26">
        <v>34</v>
      </c>
      <c r="O18" s="16"/>
      <c r="P18" s="17">
        <v>42</v>
      </c>
      <c r="Q18" s="18">
        <v>9</v>
      </c>
    </row>
    <row r="19" spans="1:17" x14ac:dyDescent="0.35">
      <c r="A19" s="7">
        <v>18</v>
      </c>
      <c r="B19" s="33" t="s">
        <v>70</v>
      </c>
      <c r="C19" s="8">
        <f t="shared" si="0"/>
        <v>231</v>
      </c>
      <c r="E19" s="1">
        <v>14</v>
      </c>
      <c r="F19" s="1">
        <v>33</v>
      </c>
      <c r="G19" s="1">
        <v>60</v>
      </c>
      <c r="H19" s="1">
        <v>39</v>
      </c>
      <c r="I19" s="1">
        <v>29</v>
      </c>
      <c r="J19" s="1">
        <v>56</v>
      </c>
      <c r="K19" s="1"/>
      <c r="M19" s="25">
        <v>18</v>
      </c>
      <c r="N19" s="26">
        <v>33</v>
      </c>
      <c r="O19" s="16"/>
      <c r="P19" s="17">
        <v>43</v>
      </c>
      <c r="Q19" s="18">
        <v>8</v>
      </c>
    </row>
    <row r="20" spans="1:17" x14ac:dyDescent="0.35">
      <c r="A20" s="7">
        <v>19</v>
      </c>
      <c r="B20" s="33" t="s">
        <v>29</v>
      </c>
      <c r="C20" s="8">
        <f t="shared" si="0"/>
        <v>222</v>
      </c>
      <c r="D20" s="2">
        <v>55</v>
      </c>
      <c r="E20" s="1">
        <v>30</v>
      </c>
      <c r="F20" s="1">
        <v>22</v>
      </c>
      <c r="H20" s="1">
        <v>37</v>
      </c>
      <c r="J20" s="1">
        <v>78</v>
      </c>
      <c r="K20" s="1"/>
      <c r="M20" s="25">
        <v>19</v>
      </c>
      <c r="N20" s="26">
        <v>32</v>
      </c>
      <c r="O20" s="16"/>
      <c r="P20" s="17">
        <v>44</v>
      </c>
      <c r="Q20" s="18">
        <v>7</v>
      </c>
    </row>
    <row r="21" spans="1:17" x14ac:dyDescent="0.35">
      <c r="A21" s="7">
        <v>20</v>
      </c>
      <c r="B21" s="33" t="s">
        <v>12</v>
      </c>
      <c r="C21" s="8">
        <f t="shared" si="0"/>
        <v>212</v>
      </c>
      <c r="D21" s="2">
        <v>45</v>
      </c>
      <c r="E21" s="1">
        <v>35</v>
      </c>
      <c r="F21" s="1">
        <v>28</v>
      </c>
      <c r="I21" s="1">
        <v>36</v>
      </c>
      <c r="J21" s="1">
        <v>68</v>
      </c>
      <c r="K21" s="1"/>
      <c r="M21" s="25">
        <v>20</v>
      </c>
      <c r="N21" s="26">
        <v>31</v>
      </c>
      <c r="O21" s="16"/>
      <c r="P21" s="17">
        <v>45</v>
      </c>
      <c r="Q21" s="18">
        <v>6</v>
      </c>
    </row>
    <row r="22" spans="1:17" x14ac:dyDescent="0.35">
      <c r="A22" s="7">
        <v>21</v>
      </c>
      <c r="B22" s="33" t="s">
        <v>16</v>
      </c>
      <c r="C22" s="8">
        <f t="shared" si="0"/>
        <v>205</v>
      </c>
      <c r="D22" s="2">
        <v>35</v>
      </c>
      <c r="E22" s="1">
        <v>25</v>
      </c>
      <c r="F22" s="1">
        <v>32</v>
      </c>
      <c r="G22" s="1">
        <v>45</v>
      </c>
      <c r="I22" s="1">
        <v>32</v>
      </c>
      <c r="J22" s="1">
        <v>36</v>
      </c>
      <c r="K22" s="1"/>
      <c r="M22" s="25">
        <v>21</v>
      </c>
      <c r="N22" s="26">
        <v>30</v>
      </c>
      <c r="O22" s="16"/>
      <c r="P22" s="17">
        <v>46</v>
      </c>
      <c r="Q22" s="18">
        <v>5</v>
      </c>
    </row>
    <row r="23" spans="1:17" x14ac:dyDescent="0.35">
      <c r="A23" s="7">
        <v>22</v>
      </c>
      <c r="B23" s="34" t="s">
        <v>50</v>
      </c>
      <c r="C23" s="8">
        <f t="shared" si="0"/>
        <v>193</v>
      </c>
      <c r="D23" s="2">
        <v>12</v>
      </c>
      <c r="E23" s="1">
        <v>26</v>
      </c>
      <c r="F23" s="1">
        <v>35</v>
      </c>
      <c r="J23" s="1">
        <v>120</v>
      </c>
      <c r="K23" s="1"/>
      <c r="M23" s="25">
        <v>22</v>
      </c>
      <c r="N23" s="26">
        <v>29</v>
      </c>
      <c r="O23" s="16"/>
      <c r="P23" s="17">
        <v>47</v>
      </c>
      <c r="Q23" s="18">
        <v>4</v>
      </c>
    </row>
    <row r="24" spans="1:17" x14ac:dyDescent="0.35">
      <c r="A24" s="7">
        <v>23</v>
      </c>
      <c r="B24" s="33" t="s">
        <v>43</v>
      </c>
      <c r="C24" s="8">
        <f t="shared" si="0"/>
        <v>183</v>
      </c>
      <c r="D24" s="2">
        <v>24</v>
      </c>
      <c r="E24" s="1">
        <v>18</v>
      </c>
      <c r="F24" s="1">
        <v>15</v>
      </c>
      <c r="H24" s="1">
        <v>35</v>
      </c>
      <c r="I24" s="1">
        <v>17</v>
      </c>
      <c r="J24" s="1">
        <v>74</v>
      </c>
      <c r="K24" s="1"/>
      <c r="M24" s="25">
        <v>23</v>
      </c>
      <c r="N24" s="26">
        <v>28</v>
      </c>
      <c r="O24" s="16"/>
      <c r="P24" s="17">
        <v>48</v>
      </c>
      <c r="Q24" s="18">
        <v>3</v>
      </c>
    </row>
    <row r="25" spans="1:17" x14ac:dyDescent="0.35">
      <c r="A25" s="7">
        <v>24</v>
      </c>
      <c r="B25" s="33" t="s">
        <v>36</v>
      </c>
      <c r="C25" s="8">
        <f t="shared" si="0"/>
        <v>177</v>
      </c>
      <c r="D25" s="2">
        <v>31</v>
      </c>
      <c r="E25" s="1">
        <v>24</v>
      </c>
      <c r="F25" s="1">
        <v>1</v>
      </c>
      <c r="I25" s="1">
        <v>31</v>
      </c>
      <c r="J25" s="1">
        <v>90</v>
      </c>
      <c r="K25" s="1"/>
      <c r="M25" s="25">
        <v>24</v>
      </c>
      <c r="N25" s="26">
        <v>27</v>
      </c>
      <c r="O25" s="16"/>
      <c r="P25" s="17">
        <v>49</v>
      </c>
      <c r="Q25" s="18">
        <v>2</v>
      </c>
    </row>
    <row r="26" spans="1:17" ht="15" thickBot="1" x14ac:dyDescent="0.4">
      <c r="A26" s="7">
        <v>25</v>
      </c>
      <c r="B26" s="33" t="s">
        <v>14</v>
      </c>
      <c r="C26" s="8">
        <f t="shared" si="0"/>
        <v>162</v>
      </c>
      <c r="D26" s="2">
        <v>32</v>
      </c>
      <c r="E26" s="1">
        <v>15</v>
      </c>
      <c r="F26" s="1">
        <v>27</v>
      </c>
      <c r="I26" s="1">
        <v>26</v>
      </c>
      <c r="J26" s="1">
        <v>62</v>
      </c>
      <c r="K26" s="1"/>
      <c r="M26" s="27">
        <v>25</v>
      </c>
      <c r="N26" s="28">
        <v>26</v>
      </c>
      <c r="O26" s="29"/>
      <c r="P26" s="30">
        <v>50</v>
      </c>
      <c r="Q26" s="31">
        <v>1</v>
      </c>
    </row>
    <row r="27" spans="1:17" x14ac:dyDescent="0.35">
      <c r="A27" s="7">
        <v>26</v>
      </c>
      <c r="B27" s="33" t="s">
        <v>20</v>
      </c>
      <c r="C27" s="8">
        <f t="shared" si="0"/>
        <v>161</v>
      </c>
      <c r="D27" s="2">
        <v>33</v>
      </c>
      <c r="E27" s="1">
        <v>28</v>
      </c>
      <c r="F27" s="1">
        <v>26</v>
      </c>
      <c r="I27" s="1">
        <v>28</v>
      </c>
      <c r="J27" s="1">
        <v>46</v>
      </c>
      <c r="K27" s="1"/>
    </row>
    <row r="28" spans="1:17" x14ac:dyDescent="0.35">
      <c r="A28" s="7">
        <v>27</v>
      </c>
      <c r="B28" s="33" t="s">
        <v>40</v>
      </c>
      <c r="C28" s="8">
        <f t="shared" si="0"/>
        <v>157</v>
      </c>
      <c r="D28" s="2">
        <v>29</v>
      </c>
      <c r="E28" s="1">
        <v>3</v>
      </c>
      <c r="G28" s="1">
        <v>34</v>
      </c>
      <c r="H28" s="1">
        <v>31</v>
      </c>
      <c r="I28" s="1">
        <v>20</v>
      </c>
      <c r="J28" s="1">
        <v>40</v>
      </c>
      <c r="K28" s="1"/>
    </row>
    <row r="29" spans="1:17" x14ac:dyDescent="0.35">
      <c r="A29" s="7">
        <v>28</v>
      </c>
      <c r="B29" s="33" t="s">
        <v>68</v>
      </c>
      <c r="C29" s="8">
        <f t="shared" si="0"/>
        <v>148</v>
      </c>
      <c r="E29" s="1">
        <v>19</v>
      </c>
      <c r="F29" s="1">
        <v>39</v>
      </c>
      <c r="I29" s="1">
        <v>30</v>
      </c>
      <c r="J29" s="1">
        <v>60</v>
      </c>
      <c r="K29" s="1"/>
    </row>
    <row r="30" spans="1:17" x14ac:dyDescent="0.35">
      <c r="A30" s="7">
        <v>29</v>
      </c>
      <c r="B30" s="33" t="s">
        <v>64</v>
      </c>
      <c r="C30" s="8">
        <f t="shared" si="0"/>
        <v>137</v>
      </c>
      <c r="D30" s="2"/>
      <c r="E30" s="1">
        <v>33</v>
      </c>
      <c r="F30" s="1">
        <v>30</v>
      </c>
      <c r="I30" s="1">
        <v>22</v>
      </c>
      <c r="J30" s="1">
        <v>52</v>
      </c>
      <c r="K30" s="1"/>
    </row>
    <row r="31" spans="1:17" x14ac:dyDescent="0.35">
      <c r="A31" s="7">
        <v>30</v>
      </c>
      <c r="B31" s="33" t="s">
        <v>39</v>
      </c>
      <c r="C31" s="8">
        <f t="shared" si="0"/>
        <v>131</v>
      </c>
      <c r="D31" s="2">
        <v>26</v>
      </c>
      <c r="E31" s="1">
        <v>20</v>
      </c>
      <c r="F31" s="1">
        <v>14</v>
      </c>
      <c r="G31" s="1">
        <v>36</v>
      </c>
      <c r="I31" s="1">
        <v>35</v>
      </c>
      <c r="K31" s="1"/>
    </row>
    <row r="32" spans="1:17" x14ac:dyDescent="0.35">
      <c r="A32" s="7">
        <v>31</v>
      </c>
      <c r="B32" s="33" t="s">
        <v>23</v>
      </c>
      <c r="C32" s="8">
        <f t="shared" si="0"/>
        <v>123</v>
      </c>
      <c r="D32" s="2">
        <v>15</v>
      </c>
      <c r="F32" s="1">
        <v>24</v>
      </c>
      <c r="G32" s="1">
        <v>32</v>
      </c>
      <c r="H32" s="1">
        <v>28</v>
      </c>
      <c r="J32" s="1">
        <v>24</v>
      </c>
      <c r="K32" s="1"/>
    </row>
    <row r="33" spans="1:11" x14ac:dyDescent="0.35">
      <c r="A33" s="7">
        <v>32</v>
      </c>
      <c r="B33" s="33" t="s">
        <v>41</v>
      </c>
      <c r="C33" s="8">
        <f t="shared" si="0"/>
        <v>115</v>
      </c>
      <c r="D33" s="2">
        <v>25</v>
      </c>
      <c r="G33" s="1">
        <v>28</v>
      </c>
      <c r="H33" s="1">
        <v>19</v>
      </c>
      <c r="I33" s="1">
        <v>11</v>
      </c>
      <c r="J33" s="1">
        <v>32</v>
      </c>
      <c r="K33" s="1"/>
    </row>
    <row r="34" spans="1:11" x14ac:dyDescent="0.35">
      <c r="A34" s="7">
        <v>33</v>
      </c>
      <c r="B34" s="33" t="s">
        <v>89</v>
      </c>
      <c r="C34" s="8">
        <f t="shared" si="0"/>
        <v>107</v>
      </c>
      <c r="G34" s="1">
        <v>38</v>
      </c>
      <c r="H34" s="1">
        <v>24</v>
      </c>
      <c r="I34" s="1">
        <v>7</v>
      </c>
      <c r="J34" s="1">
        <v>38</v>
      </c>
      <c r="K34" s="1"/>
    </row>
    <row r="35" spans="1:11" x14ac:dyDescent="0.35">
      <c r="A35" s="7">
        <v>34</v>
      </c>
      <c r="B35" s="33" t="s">
        <v>10</v>
      </c>
      <c r="C35" s="8">
        <f t="shared" si="0"/>
        <v>95</v>
      </c>
      <c r="D35" s="2">
        <v>38</v>
      </c>
      <c r="E35" s="1">
        <v>27</v>
      </c>
      <c r="F35" s="1">
        <v>12</v>
      </c>
      <c r="H35" s="1">
        <v>18</v>
      </c>
      <c r="K35" s="1"/>
    </row>
    <row r="36" spans="1:11" x14ac:dyDescent="0.35">
      <c r="A36" s="7">
        <v>35</v>
      </c>
      <c r="B36" s="33" t="s">
        <v>109</v>
      </c>
      <c r="C36" s="8">
        <f t="shared" si="0"/>
        <v>88</v>
      </c>
      <c r="G36" s="1">
        <v>40</v>
      </c>
      <c r="I36" s="1">
        <v>14</v>
      </c>
      <c r="J36" s="1">
        <v>34</v>
      </c>
      <c r="K36" s="1"/>
    </row>
    <row r="37" spans="1:11" x14ac:dyDescent="0.35">
      <c r="A37" s="7">
        <v>36</v>
      </c>
      <c r="B37" s="33" t="s">
        <v>103</v>
      </c>
      <c r="C37" s="8">
        <f t="shared" si="0"/>
        <v>85</v>
      </c>
      <c r="F37" s="1">
        <v>4</v>
      </c>
      <c r="H37" s="1">
        <v>27</v>
      </c>
      <c r="J37" s="1">
        <v>54</v>
      </c>
      <c r="K37" s="1"/>
    </row>
    <row r="38" spans="1:11" x14ac:dyDescent="0.35">
      <c r="A38" s="7">
        <v>37</v>
      </c>
      <c r="B38" s="33" t="s">
        <v>66</v>
      </c>
      <c r="C38" s="8">
        <f t="shared" si="0"/>
        <v>82</v>
      </c>
      <c r="D38" s="2"/>
      <c r="E38" s="1">
        <v>23</v>
      </c>
      <c r="H38" s="1">
        <v>45</v>
      </c>
      <c r="J38" s="1">
        <v>14</v>
      </c>
      <c r="K38" s="1"/>
    </row>
    <row r="39" spans="1:11" x14ac:dyDescent="0.35">
      <c r="A39" s="7">
        <v>38</v>
      </c>
      <c r="B39" s="33" t="s">
        <v>73</v>
      </c>
      <c r="C39" s="8">
        <f t="shared" si="0"/>
        <v>77</v>
      </c>
      <c r="E39" s="1">
        <v>7</v>
      </c>
      <c r="J39" s="1">
        <v>70</v>
      </c>
      <c r="K39" s="1"/>
    </row>
    <row r="40" spans="1:11" x14ac:dyDescent="0.35">
      <c r="A40" s="7">
        <v>39</v>
      </c>
      <c r="B40" s="33" t="s">
        <v>112</v>
      </c>
      <c r="C40" s="8">
        <f t="shared" si="0"/>
        <v>77</v>
      </c>
      <c r="H40" s="1">
        <v>29</v>
      </c>
      <c r="J40" s="1">
        <v>48</v>
      </c>
      <c r="K40" s="1"/>
    </row>
    <row r="41" spans="1:11" x14ac:dyDescent="0.35">
      <c r="A41" s="7">
        <v>40</v>
      </c>
      <c r="B41" s="33" t="s">
        <v>52</v>
      </c>
      <c r="C41" s="8">
        <f t="shared" si="0"/>
        <v>72</v>
      </c>
      <c r="D41" s="2">
        <v>9</v>
      </c>
      <c r="E41" s="1">
        <v>13</v>
      </c>
      <c r="G41" s="1">
        <v>35</v>
      </c>
      <c r="I41" s="1">
        <v>15</v>
      </c>
      <c r="K41" s="1"/>
    </row>
    <row r="42" spans="1:11" x14ac:dyDescent="0.35">
      <c r="A42" s="7">
        <v>41</v>
      </c>
      <c r="B42" s="33" t="s">
        <v>15</v>
      </c>
      <c r="C42" s="8">
        <f t="shared" si="0"/>
        <v>68</v>
      </c>
      <c r="D42" s="2">
        <v>30</v>
      </c>
      <c r="E42" s="1">
        <v>21</v>
      </c>
      <c r="F42" s="1">
        <v>17</v>
      </c>
      <c r="K42" s="1"/>
    </row>
    <row r="43" spans="1:11" x14ac:dyDescent="0.35">
      <c r="A43" s="7">
        <v>42</v>
      </c>
      <c r="B43" s="33" t="s">
        <v>44</v>
      </c>
      <c r="C43" s="8">
        <f t="shared" si="0"/>
        <v>67</v>
      </c>
      <c r="D43" s="2">
        <v>22</v>
      </c>
      <c r="F43" s="1">
        <v>25</v>
      </c>
      <c r="H43" s="1">
        <v>20</v>
      </c>
      <c r="K43" s="1"/>
    </row>
    <row r="44" spans="1:11" x14ac:dyDescent="0.35">
      <c r="A44" s="7">
        <v>43</v>
      </c>
      <c r="B44" s="33" t="s">
        <v>69</v>
      </c>
      <c r="C44" s="8">
        <f t="shared" si="0"/>
        <v>66</v>
      </c>
      <c r="E44" s="1">
        <v>16</v>
      </c>
      <c r="G44" s="1">
        <v>29</v>
      </c>
      <c r="H44" s="1">
        <v>21</v>
      </c>
      <c r="K44" s="1"/>
    </row>
    <row r="45" spans="1:11" x14ac:dyDescent="0.35">
      <c r="A45" s="7">
        <v>44</v>
      </c>
      <c r="B45" s="33" t="s">
        <v>62</v>
      </c>
      <c r="C45" s="8">
        <f t="shared" si="0"/>
        <v>65</v>
      </c>
      <c r="D45" s="2"/>
      <c r="E45" s="1">
        <v>36</v>
      </c>
      <c r="F45" s="1">
        <v>29</v>
      </c>
      <c r="K45" s="1"/>
    </row>
    <row r="46" spans="1:11" x14ac:dyDescent="0.35">
      <c r="A46" s="7">
        <v>45</v>
      </c>
      <c r="B46" s="34" t="s">
        <v>71</v>
      </c>
      <c r="C46" s="8">
        <f t="shared" si="0"/>
        <v>63</v>
      </c>
      <c r="D46" s="2">
        <v>12</v>
      </c>
      <c r="E46" s="1">
        <v>12</v>
      </c>
      <c r="I46" s="1">
        <v>13</v>
      </c>
      <c r="J46" s="1">
        <v>26</v>
      </c>
    </row>
    <row r="47" spans="1:11" x14ac:dyDescent="0.35">
      <c r="A47" s="7">
        <v>46</v>
      </c>
      <c r="B47" s="33" t="s">
        <v>124</v>
      </c>
      <c r="C47" s="8">
        <f t="shared" si="0"/>
        <v>58</v>
      </c>
      <c r="J47" s="1">
        <v>58</v>
      </c>
    </row>
    <row r="48" spans="1:11" x14ac:dyDescent="0.35">
      <c r="A48" s="7">
        <v>47</v>
      </c>
      <c r="B48" s="33" t="s">
        <v>42</v>
      </c>
      <c r="C48" s="8">
        <f t="shared" si="0"/>
        <v>55</v>
      </c>
      <c r="D48" s="2">
        <v>21</v>
      </c>
      <c r="E48" s="1">
        <v>29</v>
      </c>
      <c r="F48" s="1">
        <v>5</v>
      </c>
    </row>
    <row r="49" spans="1:10" x14ac:dyDescent="0.35">
      <c r="A49" s="7">
        <v>48</v>
      </c>
      <c r="B49" s="33" t="s">
        <v>63</v>
      </c>
      <c r="C49" s="8">
        <f t="shared" si="0"/>
        <v>54</v>
      </c>
      <c r="D49" s="2"/>
      <c r="E49" s="1">
        <v>34</v>
      </c>
      <c r="F49" s="1">
        <v>20</v>
      </c>
    </row>
    <row r="50" spans="1:10" x14ac:dyDescent="0.35">
      <c r="A50" s="7">
        <v>49</v>
      </c>
      <c r="B50" s="33" t="s">
        <v>75</v>
      </c>
      <c r="C50" s="8">
        <f t="shared" si="0"/>
        <v>49</v>
      </c>
      <c r="E50" s="1">
        <v>5</v>
      </c>
      <c r="J50" s="1">
        <v>44</v>
      </c>
    </row>
    <row r="51" spans="1:10" x14ac:dyDescent="0.35">
      <c r="A51" s="7">
        <v>50</v>
      </c>
      <c r="B51" s="33" t="s">
        <v>101</v>
      </c>
      <c r="C51" s="8">
        <f t="shared" si="0"/>
        <v>46</v>
      </c>
      <c r="F51" s="1">
        <v>7</v>
      </c>
      <c r="G51" s="1">
        <v>39</v>
      </c>
    </row>
    <row r="52" spans="1:10" x14ac:dyDescent="0.35">
      <c r="A52" s="7">
        <v>51</v>
      </c>
      <c r="B52" s="33" t="s">
        <v>35</v>
      </c>
      <c r="C52" s="8">
        <f t="shared" si="0"/>
        <v>45</v>
      </c>
      <c r="D52" s="2">
        <v>36</v>
      </c>
      <c r="E52" s="1">
        <v>9</v>
      </c>
    </row>
    <row r="53" spans="1:10" x14ac:dyDescent="0.35">
      <c r="A53" s="7">
        <v>52</v>
      </c>
      <c r="B53" s="33" t="s">
        <v>46</v>
      </c>
      <c r="C53" s="8">
        <f t="shared" si="0"/>
        <v>45</v>
      </c>
      <c r="D53" s="2">
        <v>19</v>
      </c>
      <c r="E53" s="1">
        <v>8</v>
      </c>
      <c r="F53" s="1">
        <v>18</v>
      </c>
    </row>
    <row r="54" spans="1:10" x14ac:dyDescent="0.35">
      <c r="A54" s="7">
        <v>53</v>
      </c>
      <c r="B54" s="33" t="s">
        <v>126</v>
      </c>
      <c r="C54" s="8">
        <f t="shared" si="0"/>
        <v>42</v>
      </c>
      <c r="J54" s="1">
        <v>42</v>
      </c>
    </row>
    <row r="55" spans="1:10" x14ac:dyDescent="0.35">
      <c r="A55" s="7">
        <v>54</v>
      </c>
      <c r="B55" s="33" t="s">
        <v>18</v>
      </c>
      <c r="C55" s="8">
        <f t="shared" si="0"/>
        <v>42</v>
      </c>
      <c r="D55" s="2">
        <v>17</v>
      </c>
      <c r="E55" s="1">
        <v>2</v>
      </c>
      <c r="F55" s="1">
        <v>23</v>
      </c>
    </row>
    <row r="56" spans="1:10" x14ac:dyDescent="0.35">
      <c r="A56" s="7">
        <v>55</v>
      </c>
      <c r="B56" s="33" t="s">
        <v>26</v>
      </c>
      <c r="C56" s="8">
        <f t="shared" si="0"/>
        <v>40</v>
      </c>
      <c r="F56" s="1">
        <v>16</v>
      </c>
      <c r="I56" s="1">
        <v>24</v>
      </c>
    </row>
    <row r="57" spans="1:10" x14ac:dyDescent="0.35">
      <c r="A57" s="7">
        <v>56</v>
      </c>
      <c r="B57" s="33" t="s">
        <v>38</v>
      </c>
      <c r="C57" s="8">
        <f t="shared" si="0"/>
        <v>38</v>
      </c>
      <c r="D57" s="2">
        <v>28</v>
      </c>
      <c r="E57" s="1">
        <v>10</v>
      </c>
    </row>
    <row r="58" spans="1:10" x14ac:dyDescent="0.35">
      <c r="A58" s="7">
        <v>57</v>
      </c>
      <c r="B58" s="33" t="s">
        <v>97</v>
      </c>
      <c r="C58" s="8">
        <f t="shared" si="0"/>
        <v>38</v>
      </c>
      <c r="F58" s="1">
        <v>19</v>
      </c>
      <c r="I58" s="1">
        <v>19</v>
      </c>
    </row>
    <row r="59" spans="1:10" x14ac:dyDescent="0.35">
      <c r="A59" s="7">
        <v>58</v>
      </c>
      <c r="B59" s="33" t="s">
        <v>117</v>
      </c>
      <c r="C59" s="8">
        <f t="shared" si="0"/>
        <v>37</v>
      </c>
      <c r="H59" s="1">
        <v>15</v>
      </c>
      <c r="J59" s="1">
        <v>22</v>
      </c>
    </row>
    <row r="60" spans="1:10" x14ac:dyDescent="0.35">
      <c r="A60" s="7">
        <v>59</v>
      </c>
      <c r="B60" s="33" t="s">
        <v>25</v>
      </c>
      <c r="C60" s="8">
        <f t="shared" si="0"/>
        <v>36</v>
      </c>
      <c r="D60" s="2">
        <v>14</v>
      </c>
      <c r="H60" s="1">
        <v>22</v>
      </c>
    </row>
    <row r="61" spans="1:10" x14ac:dyDescent="0.35">
      <c r="A61" s="7">
        <v>60</v>
      </c>
      <c r="B61" s="33" t="s">
        <v>48</v>
      </c>
      <c r="C61" s="8">
        <f t="shared" si="0"/>
        <v>35</v>
      </c>
      <c r="D61" s="2">
        <v>18</v>
      </c>
      <c r="E61" s="1">
        <v>17</v>
      </c>
    </row>
    <row r="62" spans="1:10" x14ac:dyDescent="0.35">
      <c r="A62" s="7">
        <v>61</v>
      </c>
      <c r="B62" s="33" t="s">
        <v>72</v>
      </c>
      <c r="C62" s="8">
        <f t="shared" si="0"/>
        <v>34</v>
      </c>
      <c r="E62" s="1">
        <v>11</v>
      </c>
      <c r="I62" s="1">
        <v>23</v>
      </c>
    </row>
    <row r="63" spans="1:10" x14ac:dyDescent="0.35">
      <c r="A63" s="7">
        <v>62</v>
      </c>
      <c r="B63" s="33" t="s">
        <v>45</v>
      </c>
      <c r="C63" s="8">
        <f t="shared" si="0"/>
        <v>33</v>
      </c>
      <c r="D63" s="2">
        <v>20</v>
      </c>
      <c r="F63" s="1">
        <v>13</v>
      </c>
    </row>
    <row r="64" spans="1:10" x14ac:dyDescent="0.35">
      <c r="A64" s="7">
        <v>63</v>
      </c>
      <c r="B64" s="33" t="s">
        <v>99</v>
      </c>
      <c r="C64" s="8">
        <f t="shared" si="0"/>
        <v>31</v>
      </c>
      <c r="F64" s="1">
        <v>10</v>
      </c>
      <c r="I64" s="1">
        <v>21</v>
      </c>
    </row>
    <row r="65" spans="1:10" x14ac:dyDescent="0.35">
      <c r="A65" s="7">
        <v>64</v>
      </c>
      <c r="B65" s="33" t="s">
        <v>127</v>
      </c>
      <c r="C65" s="8">
        <f t="shared" si="0"/>
        <v>30</v>
      </c>
      <c r="J65" s="1">
        <v>30</v>
      </c>
    </row>
    <row r="66" spans="1:10" x14ac:dyDescent="0.35">
      <c r="A66" s="7">
        <v>64</v>
      </c>
      <c r="B66" s="33" t="s">
        <v>110</v>
      </c>
      <c r="C66" s="8">
        <f t="shared" si="0"/>
        <v>30</v>
      </c>
      <c r="G66" s="1">
        <v>30</v>
      </c>
    </row>
    <row r="67" spans="1:10" x14ac:dyDescent="0.35">
      <c r="A67" s="7">
        <v>66</v>
      </c>
      <c r="B67" s="33" t="s">
        <v>49</v>
      </c>
      <c r="C67" s="8">
        <f t="shared" ref="C67:C92" si="1">SUM(D67:J67)</f>
        <v>30</v>
      </c>
      <c r="D67" s="2">
        <v>10</v>
      </c>
      <c r="J67" s="1">
        <v>20</v>
      </c>
    </row>
    <row r="68" spans="1:10" x14ac:dyDescent="0.35">
      <c r="A68" s="7">
        <v>67</v>
      </c>
      <c r="B68" s="33" t="s">
        <v>87</v>
      </c>
      <c r="C68" s="8">
        <f t="shared" si="1"/>
        <v>28</v>
      </c>
      <c r="J68" s="1">
        <v>28</v>
      </c>
    </row>
    <row r="69" spans="1:10" x14ac:dyDescent="0.35">
      <c r="A69" s="7">
        <v>68</v>
      </c>
      <c r="B69" s="33" t="s">
        <v>37</v>
      </c>
      <c r="C69" s="8">
        <f t="shared" si="1"/>
        <v>27</v>
      </c>
      <c r="D69" s="2">
        <v>27</v>
      </c>
    </row>
    <row r="70" spans="1:10" x14ac:dyDescent="0.35">
      <c r="A70" s="7">
        <v>69</v>
      </c>
      <c r="B70" s="33" t="s">
        <v>113</v>
      </c>
      <c r="C70" s="8">
        <f t="shared" si="1"/>
        <v>26</v>
      </c>
      <c r="H70" s="1">
        <v>26</v>
      </c>
    </row>
    <row r="71" spans="1:10" x14ac:dyDescent="0.35">
      <c r="A71" s="7">
        <v>70</v>
      </c>
      <c r="B71" s="33" t="s">
        <v>80</v>
      </c>
      <c r="C71" s="8">
        <f t="shared" si="1"/>
        <v>26</v>
      </c>
      <c r="F71" s="1">
        <v>8</v>
      </c>
      <c r="I71" s="1">
        <v>18</v>
      </c>
    </row>
    <row r="72" spans="1:10" x14ac:dyDescent="0.35">
      <c r="A72" s="7">
        <v>71</v>
      </c>
      <c r="B72" s="33" t="s">
        <v>114</v>
      </c>
      <c r="C72" s="8">
        <f t="shared" si="1"/>
        <v>25</v>
      </c>
      <c r="H72" s="1">
        <v>25</v>
      </c>
    </row>
    <row r="73" spans="1:10" x14ac:dyDescent="0.35">
      <c r="A73" s="7">
        <v>72</v>
      </c>
      <c r="B73" s="33" t="s">
        <v>111</v>
      </c>
      <c r="C73" s="8">
        <f t="shared" si="1"/>
        <v>23</v>
      </c>
      <c r="H73" s="1">
        <v>23</v>
      </c>
    </row>
    <row r="74" spans="1:10" x14ac:dyDescent="0.35">
      <c r="A74" s="7">
        <v>73</v>
      </c>
      <c r="B74" s="33" t="s">
        <v>104</v>
      </c>
      <c r="C74" s="8">
        <f t="shared" si="1"/>
        <v>19</v>
      </c>
      <c r="F74" s="1">
        <v>3</v>
      </c>
      <c r="J74" s="1">
        <v>16</v>
      </c>
    </row>
    <row r="75" spans="1:10" x14ac:dyDescent="0.35">
      <c r="A75" s="7">
        <v>74</v>
      </c>
      <c r="B75" s="33" t="s">
        <v>128</v>
      </c>
      <c r="C75" s="8">
        <f t="shared" si="1"/>
        <v>18</v>
      </c>
      <c r="J75" s="1">
        <v>18</v>
      </c>
    </row>
    <row r="76" spans="1:10" x14ac:dyDescent="0.35">
      <c r="A76" s="7">
        <v>75</v>
      </c>
      <c r="B76" s="33" t="s">
        <v>115</v>
      </c>
      <c r="C76" s="8">
        <f t="shared" si="1"/>
        <v>17</v>
      </c>
      <c r="H76" s="1">
        <v>17</v>
      </c>
    </row>
    <row r="77" spans="1:10" x14ac:dyDescent="0.35">
      <c r="A77" s="7">
        <v>76</v>
      </c>
      <c r="B77" s="33" t="s">
        <v>81</v>
      </c>
      <c r="C77" s="8">
        <f t="shared" si="1"/>
        <v>16</v>
      </c>
      <c r="I77" s="1">
        <v>16</v>
      </c>
    </row>
    <row r="78" spans="1:10" x14ac:dyDescent="0.35">
      <c r="A78" s="7">
        <v>76</v>
      </c>
      <c r="B78" s="33" t="s">
        <v>116</v>
      </c>
      <c r="C78" s="8">
        <f t="shared" si="1"/>
        <v>16</v>
      </c>
      <c r="H78" s="1">
        <v>16</v>
      </c>
    </row>
    <row r="79" spans="1:10" x14ac:dyDescent="0.35">
      <c r="A79" s="7">
        <v>76</v>
      </c>
      <c r="B79" s="33" t="s">
        <v>47</v>
      </c>
      <c r="C79" s="8">
        <f t="shared" si="1"/>
        <v>16</v>
      </c>
      <c r="D79" s="2">
        <v>16</v>
      </c>
    </row>
    <row r="80" spans="1:10" x14ac:dyDescent="0.35">
      <c r="A80" s="7">
        <v>79</v>
      </c>
      <c r="B80" s="33" t="s">
        <v>51</v>
      </c>
      <c r="C80" s="8">
        <f t="shared" si="1"/>
        <v>13</v>
      </c>
      <c r="D80" s="2">
        <v>13</v>
      </c>
    </row>
    <row r="81" spans="1:9" x14ac:dyDescent="0.35">
      <c r="A81" s="7">
        <v>80</v>
      </c>
      <c r="B81" s="33" t="s">
        <v>119</v>
      </c>
      <c r="C81" s="8">
        <f t="shared" si="1"/>
        <v>12</v>
      </c>
      <c r="I81" s="1">
        <v>12</v>
      </c>
    </row>
    <row r="82" spans="1:9" x14ac:dyDescent="0.35">
      <c r="A82" s="7">
        <v>81</v>
      </c>
      <c r="B82" s="33" t="s">
        <v>98</v>
      </c>
      <c r="C82" s="8">
        <f t="shared" si="1"/>
        <v>11</v>
      </c>
      <c r="F82" s="1">
        <v>11</v>
      </c>
    </row>
    <row r="83" spans="1:9" x14ac:dyDescent="0.35">
      <c r="A83" s="7">
        <v>82</v>
      </c>
      <c r="B83" s="33" t="s">
        <v>120</v>
      </c>
      <c r="C83" s="8">
        <f t="shared" si="1"/>
        <v>10</v>
      </c>
      <c r="I83" s="1">
        <v>10</v>
      </c>
    </row>
    <row r="84" spans="1:9" x14ac:dyDescent="0.35">
      <c r="A84" s="7">
        <v>83</v>
      </c>
      <c r="B84" s="33" t="s">
        <v>121</v>
      </c>
      <c r="C84" s="8">
        <f t="shared" si="1"/>
        <v>9</v>
      </c>
      <c r="I84" s="1">
        <v>9</v>
      </c>
    </row>
    <row r="85" spans="1:9" x14ac:dyDescent="0.35">
      <c r="A85" s="7">
        <v>83</v>
      </c>
      <c r="B85" s="33" t="s">
        <v>100</v>
      </c>
      <c r="C85" s="8">
        <f t="shared" si="1"/>
        <v>9</v>
      </c>
      <c r="F85" s="1">
        <v>9</v>
      </c>
    </row>
    <row r="86" spans="1:9" x14ac:dyDescent="0.35">
      <c r="A86" s="7">
        <v>85</v>
      </c>
      <c r="B86" s="33" t="s">
        <v>122</v>
      </c>
      <c r="C86" s="8">
        <f t="shared" si="1"/>
        <v>8</v>
      </c>
      <c r="I86" s="1">
        <v>8</v>
      </c>
    </row>
    <row r="87" spans="1:9" x14ac:dyDescent="0.35">
      <c r="A87" s="7">
        <v>86</v>
      </c>
      <c r="B87" s="33" t="s">
        <v>123</v>
      </c>
      <c r="C87" s="8">
        <f t="shared" si="1"/>
        <v>6</v>
      </c>
      <c r="I87" s="1">
        <v>6</v>
      </c>
    </row>
    <row r="88" spans="1:9" x14ac:dyDescent="0.35">
      <c r="A88" s="7">
        <v>86</v>
      </c>
      <c r="B88" s="33" t="s">
        <v>102</v>
      </c>
      <c r="C88" s="8">
        <f t="shared" si="1"/>
        <v>6</v>
      </c>
      <c r="F88" s="1">
        <v>6</v>
      </c>
    </row>
    <row r="89" spans="1:9" x14ac:dyDescent="0.35">
      <c r="A89" s="7">
        <v>86</v>
      </c>
      <c r="B89" s="33" t="s">
        <v>74</v>
      </c>
      <c r="C89" s="8">
        <f t="shared" si="1"/>
        <v>6</v>
      </c>
      <c r="E89" s="1">
        <v>6</v>
      </c>
    </row>
    <row r="90" spans="1:9" x14ac:dyDescent="0.35">
      <c r="A90" s="7">
        <v>89</v>
      </c>
      <c r="B90" s="33" t="s">
        <v>76</v>
      </c>
      <c r="C90" s="8">
        <f t="shared" si="1"/>
        <v>4</v>
      </c>
      <c r="E90" s="1">
        <v>4</v>
      </c>
    </row>
    <row r="91" spans="1:9" x14ac:dyDescent="0.35">
      <c r="A91" s="7">
        <v>90</v>
      </c>
      <c r="B91" s="33" t="s">
        <v>79</v>
      </c>
      <c r="C91" s="8">
        <f t="shared" si="1"/>
        <v>2</v>
      </c>
      <c r="F91" s="1">
        <v>2</v>
      </c>
    </row>
    <row r="92" spans="1:9" x14ac:dyDescent="0.35">
      <c r="A92" s="7">
        <v>91</v>
      </c>
      <c r="B92" s="33" t="s">
        <v>77</v>
      </c>
      <c r="C92" s="8">
        <f t="shared" si="1"/>
        <v>1</v>
      </c>
      <c r="E92" s="1">
        <v>1</v>
      </c>
    </row>
  </sheetData>
  <sortState ref="A2:J92">
    <sortCondition descending="1" ref="C2:C9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Naiset</vt:lpstr>
      <vt:lpstr>Miehet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Jarmo Laakso</dc:creator>
  <cp:lastModifiedBy>Jarmo Laakso</cp:lastModifiedBy>
  <cp:lastPrinted>2018-06-17T14:19:24Z</cp:lastPrinted>
  <dcterms:created xsi:type="dcterms:W3CDTF">2018-04-06T16:41:51Z</dcterms:created>
  <dcterms:modified xsi:type="dcterms:W3CDTF">2018-09-30T11:04:22Z</dcterms:modified>
</cp:coreProperties>
</file>